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LRG\RS\2022\DEM2022\Daten\00 Internet\01 Meldelisten\"/>
    </mc:Choice>
  </mc:AlternateContent>
  <xr:revisionPtr revIDLastSave="0" documentId="13_ncr:1_{DD3E294E-1DF8-4151-B582-12D430464094}" xr6:coauthVersionLast="47" xr6:coauthVersionMax="47" xr10:uidLastSave="{00000000-0000-0000-0000-000000000000}"/>
  <bookViews>
    <workbookView xWindow="-120" yWindow="-120" windowWidth="29040" windowHeight="15720" xr2:uid="{A35A48D3-3631-4F7C-9569-557CD1519CDA}"/>
  </bookViews>
  <sheets>
    <sheet name="Einzel" sheetId="1" r:id="rId1"/>
    <sheet name="Mannschaft" sheetId="2" r:id="rId2"/>
    <sheet name="Mixed" sheetId="3" r:id="rId3"/>
  </sheets>
  <definedNames>
    <definedName name="_xlnm._FilterDatabase" localSheetId="0" hidden="1">Einzel!$A$6:$W$170</definedName>
    <definedName name="_xlnm._FilterDatabase" localSheetId="1" hidden="1">Mannschaft!$A$6:$AP$130</definedName>
    <definedName name="_xlnm._FilterDatabase" localSheetId="2" hidden="1">Mixed!$A$3:$CR$52</definedName>
    <definedName name="_xlnm.Print_Area" localSheetId="0">Einzel!$A$1:$T$170</definedName>
    <definedName name="_xlnm.Print_Area" localSheetId="1">Mannschaft!$A$1:$AN$125</definedName>
    <definedName name="_xlnm.Print_Titles" localSheetId="0">Einzel!$1:$6</definedName>
    <definedName name="_xlnm.Print_Titles" localSheetId="1">Mannschaft!$1:$6</definedName>
    <definedName name="Einzel" localSheetId="0">Einzel!$A$6:$U$118</definedName>
    <definedName name="Mannschaft" localSheetId="1">Mannschaft!$A$6:$AR$34</definedName>
    <definedName name="Mannschaft" localSheetId="2">Mixed!$A$3:$CD$31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30" i="2" l="1"/>
  <c r="AQ129" i="2"/>
  <c r="AQ128" i="2"/>
  <c r="AQ127" i="2"/>
  <c r="AQ126" i="2"/>
  <c r="AQ125" i="2"/>
  <c r="AP125" i="2"/>
  <c r="AQ124" i="2"/>
  <c r="AP124" i="2"/>
  <c r="AQ123" i="2"/>
  <c r="AP123" i="2"/>
  <c r="AQ122" i="2"/>
  <c r="AP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Q109" i="2"/>
  <c r="AP109" i="2"/>
  <c r="AQ108" i="2"/>
  <c r="AP108" i="2"/>
  <c r="AQ107" i="2"/>
  <c r="AP107" i="2"/>
  <c r="AQ106" i="2"/>
  <c r="AP106" i="2"/>
  <c r="AQ105" i="2"/>
  <c r="AP105" i="2"/>
  <c r="AQ104" i="2"/>
  <c r="AP104" i="2"/>
  <c r="AQ103" i="2"/>
  <c r="AP103" i="2"/>
  <c r="AQ102" i="2"/>
  <c r="AP102" i="2"/>
  <c r="AQ101" i="2"/>
  <c r="AP101" i="2"/>
  <c r="AQ100" i="2"/>
  <c r="AP100" i="2"/>
  <c r="AQ99" i="2"/>
  <c r="AP99" i="2"/>
  <c r="AQ98" i="2"/>
  <c r="AP98" i="2"/>
  <c r="AQ97" i="2"/>
  <c r="AP97" i="2"/>
  <c r="AQ96" i="2"/>
  <c r="AP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3" i="2"/>
  <c r="AP83" i="2"/>
  <c r="AQ82" i="2"/>
  <c r="AP82" i="2"/>
  <c r="AQ81" i="2"/>
  <c r="AP81" i="2"/>
  <c r="AQ80" i="2"/>
  <c r="AP80" i="2"/>
  <c r="AQ79" i="2"/>
  <c r="AP79" i="2"/>
  <c r="AQ78" i="2"/>
  <c r="AP78" i="2"/>
  <c r="AQ77" i="2"/>
  <c r="AP77" i="2"/>
  <c r="AQ76" i="2"/>
  <c r="AP76" i="2"/>
  <c r="AQ75" i="2"/>
  <c r="AP75" i="2"/>
  <c r="AQ74" i="2"/>
  <c r="AP74" i="2"/>
  <c r="AQ73" i="2"/>
  <c r="AP73" i="2"/>
  <c r="AQ72" i="2"/>
  <c r="AP72" i="2"/>
  <c r="AQ71" i="2"/>
  <c r="AP71" i="2"/>
  <c r="AQ70" i="2"/>
  <c r="AP70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7" i="2"/>
  <c r="AP57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50" i="2"/>
  <c r="AP50" i="2"/>
  <c r="AQ49" i="2"/>
  <c r="AP49" i="2"/>
  <c r="AQ48" i="2"/>
  <c r="AP48" i="2"/>
  <c r="AQ47" i="2"/>
  <c r="AP47" i="2"/>
  <c r="AQ46" i="2"/>
  <c r="AP46" i="2"/>
  <c r="AQ45" i="2"/>
  <c r="AP45" i="2"/>
  <c r="AQ44" i="2"/>
  <c r="AP44" i="2"/>
  <c r="AQ43" i="2"/>
  <c r="AP43" i="2"/>
  <c r="AQ42" i="2"/>
  <c r="AP42" i="2"/>
  <c r="AQ41" i="2"/>
  <c r="AP41" i="2"/>
  <c r="AQ40" i="2"/>
  <c r="AP40" i="2"/>
  <c r="AQ39" i="2"/>
  <c r="AP39" i="2"/>
  <c r="AQ38" i="2"/>
  <c r="AP38" i="2"/>
  <c r="AQ37" i="2"/>
  <c r="AP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Q18" i="2"/>
  <c r="AP18" i="2"/>
  <c r="AQ17" i="2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inzel" type="6" refreshedVersion="4" background="1" saveData="1">
    <textPr sourceFile="C:\Users\rschlosser\ownCloud\dlrg\dem2019\Einzel.csv" decimal="," thousands=".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0000000}" name="Mannschaft" type="6" refreshedVersion="4" background="1" saveData="1">
    <textPr sourceFile="C:\Users\rschlosser\ownCloud\dlrg\dem2019\Mannschaft.csv" decimal="," thousands="." semicolon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37FB9546-8489-4E23-BE3B-ED3874D35A11}" name="Mannschaft1" type="6" refreshedVersion="4" background="1" saveData="1">
    <textPr sourceFile="C:\Users\rschlosser\ownCloud\dlrg\dem2019\Mannschaft.csv" decimal="," thousands="." semicolon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<sst xmlns="http://schemas.openxmlformats.org/spreadsheetml/2006/main" count="7251" uniqueCount="1251">
  <si>
    <t>Entry Times</t>
  </si>
  <si>
    <t>2:32,77</t>
  </si>
  <si>
    <t>0:36,81</t>
  </si>
  <si>
    <t>1:17,84</t>
  </si>
  <si>
    <t>2:47,85</t>
  </si>
  <si>
    <t>0:59,45</t>
  </si>
  <si>
    <t>1:06,18</t>
  </si>
  <si>
    <t>m</t>
  </si>
  <si>
    <t>2:44,54</t>
  </si>
  <si>
    <t>0:44,27</t>
  </si>
  <si>
    <t>1:32,96</t>
  </si>
  <si>
    <t>3:09,07</t>
  </si>
  <si>
    <t>1:06,60</t>
  </si>
  <si>
    <t>1:14,79</t>
  </si>
  <si>
    <t>f</t>
  </si>
  <si>
    <t>2:37,60</t>
  </si>
  <si>
    <t>0:40,19</t>
  </si>
  <si>
    <t>1:21,97</t>
  </si>
  <si>
    <t>2:56,09</t>
  </si>
  <si>
    <t>1:02,05</t>
  </si>
  <si>
    <t>1:07,51</t>
  </si>
  <si>
    <t>n</t>
  </si>
  <si>
    <t>2:47,83</t>
  </si>
  <si>
    <t>0:45,95</t>
  </si>
  <si>
    <t>1:34,78</t>
  </si>
  <si>
    <t>3:12,13</t>
  </si>
  <si>
    <t>1:19,69</t>
  </si>
  <si>
    <t>g</t>
  </si>
  <si>
    <t>mfng</t>
  </si>
  <si>
    <t>S#</t>
  </si>
  <si>
    <t>Nachname</t>
  </si>
  <si>
    <t>Vorname</t>
  </si>
  <si>
    <t>Jg</t>
  </si>
  <si>
    <t>Gliederung</t>
  </si>
  <si>
    <t>Q-Gld</t>
  </si>
  <si>
    <t>Altersklasse</t>
  </si>
  <si>
    <t>Geschlecht</t>
  </si>
  <si>
    <t>Meldepunkte</t>
  </si>
  <si>
    <t>Protokoll</t>
  </si>
  <si>
    <t>a.K.</t>
  </si>
  <si>
    <t>Bemerkung</t>
  </si>
  <si>
    <t>SUK</t>
  </si>
  <si>
    <t>Quali</t>
  </si>
  <si>
    <t>200m Obstacle Swim</t>
  </si>
  <si>
    <t>50m Manikin Carry</t>
  </si>
  <si>
    <t>100m Rescue Medley</t>
  </si>
  <si>
    <t>200m Super Lifesaver</t>
  </si>
  <si>
    <t>100m Manikin Carry with Fins</t>
  </si>
  <si>
    <t>100m Manikin Tow with Fins</t>
  </si>
  <si>
    <t>Starts</t>
  </si>
  <si>
    <t>AK</t>
  </si>
  <si>
    <t>checks</t>
  </si>
  <si>
    <t>27</t>
  </si>
  <si>
    <t>Toti</t>
  </si>
  <si>
    <t>Valentina</t>
  </si>
  <si>
    <t>91</t>
  </si>
  <si>
    <t>Bad Windsheim</t>
  </si>
  <si>
    <t>BY</t>
  </si>
  <si>
    <t>Open</t>
  </si>
  <si>
    <t>female</t>
  </si>
  <si>
    <t>nein</t>
  </si>
  <si>
    <t/>
  </si>
  <si>
    <t>Offen</t>
  </si>
  <si>
    <t>2:18,93</t>
  </si>
  <si>
    <t>0:35,59</t>
  </si>
  <si>
    <t>1:15,37</t>
  </si>
  <si>
    <t>94</t>
  </si>
  <si>
    <t>Langer</t>
  </si>
  <si>
    <t>Charlotte</t>
  </si>
  <si>
    <t>07</t>
  </si>
  <si>
    <t>Bad Wünnenberg</t>
  </si>
  <si>
    <t>WE</t>
  </si>
  <si>
    <t>1:19,50</t>
  </si>
  <si>
    <t>95</t>
  </si>
  <si>
    <t>Magiera</t>
  </si>
  <si>
    <t>Annika</t>
  </si>
  <si>
    <t>2:44,50</t>
  </si>
  <si>
    <t>20</t>
  </si>
  <si>
    <t>Krauß</t>
  </si>
  <si>
    <t>Hannah</t>
  </si>
  <si>
    <t>Barßel</t>
  </si>
  <si>
    <t>NI</t>
  </si>
  <si>
    <t>0:45,87</t>
  </si>
  <si>
    <t>1:18,44</t>
  </si>
  <si>
    <t>38</t>
  </si>
  <si>
    <t>Kurhofer</t>
  </si>
  <si>
    <t>Cara-Maleen</t>
  </si>
  <si>
    <t>02</t>
  </si>
  <si>
    <t>Baunatal</t>
  </si>
  <si>
    <t>HE</t>
  </si>
  <si>
    <t>2:38,26</t>
  </si>
  <si>
    <t>1:31,83</t>
  </si>
  <si>
    <t>2:51,49</t>
  </si>
  <si>
    <t>1:08,16</t>
  </si>
  <si>
    <t>42</t>
  </si>
  <si>
    <t>Rokitta</t>
  </si>
  <si>
    <t>Sophie</t>
  </si>
  <si>
    <t>99</t>
  </si>
  <si>
    <t>Bedburg</t>
  </si>
  <si>
    <t>NR</t>
  </si>
  <si>
    <t>2:36,63</t>
  </si>
  <si>
    <t>0:40,95</t>
  </si>
  <si>
    <t>2:55,27</t>
  </si>
  <si>
    <t>13</t>
  </si>
  <si>
    <t>Grau</t>
  </si>
  <si>
    <t>Jessica</t>
  </si>
  <si>
    <t>00</t>
  </si>
  <si>
    <t>Bietigheim-Bissingen</t>
  </si>
  <si>
    <t>WÜ</t>
  </si>
  <si>
    <t>2:29,50</t>
  </si>
  <si>
    <t>0:41,90</t>
  </si>
  <si>
    <t>2:49,00</t>
  </si>
  <si>
    <t>1:09,00</t>
  </si>
  <si>
    <t>14</t>
  </si>
  <si>
    <t>Speer</t>
  </si>
  <si>
    <t>Amy</t>
  </si>
  <si>
    <t>01</t>
  </si>
  <si>
    <t>0:41,20</t>
  </si>
  <si>
    <t>2:53,52</t>
  </si>
  <si>
    <t>1:11,29</t>
  </si>
  <si>
    <t>15</t>
  </si>
  <si>
    <t>Sia Tosca Morgan</t>
  </si>
  <si>
    <t>06</t>
  </si>
  <si>
    <t>2:40,33</t>
  </si>
  <si>
    <t>3:10,59</t>
  </si>
  <si>
    <t>1:18,41</t>
  </si>
  <si>
    <t>12</t>
  </si>
  <si>
    <t>Stenzel</t>
  </si>
  <si>
    <t>Alexandra</t>
  </si>
  <si>
    <t>93</t>
  </si>
  <si>
    <t>2:50,00</t>
  </si>
  <si>
    <t>1:08,00</t>
  </si>
  <si>
    <t>16</t>
  </si>
  <si>
    <t>Veljia</t>
  </si>
  <si>
    <t>Lillian</t>
  </si>
  <si>
    <t>03</t>
  </si>
  <si>
    <t>2:30,00</t>
  </si>
  <si>
    <t>62</t>
  </si>
  <si>
    <t>Libera-Körner</t>
  </si>
  <si>
    <t>Jeanette</t>
  </si>
  <si>
    <t>73</t>
  </si>
  <si>
    <t>Charlottenburg-Wilmersdorf</t>
  </si>
  <si>
    <t>BE</t>
  </si>
  <si>
    <t>0:40,34</t>
  </si>
  <si>
    <t>1:09,16</t>
  </si>
  <si>
    <t>37</t>
  </si>
  <si>
    <t>Hennig</t>
  </si>
  <si>
    <t>Julia</t>
  </si>
  <si>
    <t>98</t>
  </si>
  <si>
    <t>Dietenhofen</t>
  </si>
  <si>
    <t>2:13,69</t>
  </si>
  <si>
    <t>2:32,24</t>
  </si>
  <si>
    <t>1:02,50</t>
  </si>
  <si>
    <t>117</t>
  </si>
  <si>
    <t>Tralau</t>
  </si>
  <si>
    <t>05</t>
  </si>
  <si>
    <t>Glücksburg</t>
  </si>
  <si>
    <t>SH</t>
  </si>
  <si>
    <t>2:37,26</t>
  </si>
  <si>
    <t>1:05,39</t>
  </si>
  <si>
    <t>1:14,03</t>
  </si>
  <si>
    <t>36</t>
  </si>
  <si>
    <t>Rollett</t>
  </si>
  <si>
    <t>Leonie</t>
  </si>
  <si>
    <t>Glückstadt</t>
  </si>
  <si>
    <t>3:08,06</t>
  </si>
  <si>
    <t>1:12,85</t>
  </si>
  <si>
    <t>146</t>
  </si>
  <si>
    <t>Hille</t>
  </si>
  <si>
    <t>Louisa</t>
  </si>
  <si>
    <t>04</t>
  </si>
  <si>
    <t>Gütersloh</t>
  </si>
  <si>
    <t>3:05,00</t>
  </si>
  <si>
    <t>1:06,00</t>
  </si>
  <si>
    <t>1:11,00</t>
  </si>
  <si>
    <t>116</t>
  </si>
  <si>
    <t>Möller</t>
  </si>
  <si>
    <t>Kim</t>
  </si>
  <si>
    <t>Hagen im Bremischen</t>
  </si>
  <si>
    <t>0:41,04</t>
  </si>
  <si>
    <t>1:26,05</t>
  </si>
  <si>
    <t>136</t>
  </si>
  <si>
    <t>Burger</t>
  </si>
  <si>
    <t>Diana</t>
  </si>
  <si>
    <t>97</t>
  </si>
  <si>
    <t>Halle-Saalekreis</t>
  </si>
  <si>
    <t>ST</t>
  </si>
  <si>
    <t>1:01,00</t>
  </si>
  <si>
    <t>128</t>
  </si>
  <si>
    <t>Lauerwald</t>
  </si>
  <si>
    <t>Undine</t>
  </si>
  <si>
    <t>2:29,85</t>
  </si>
  <si>
    <t>0:53,40</t>
  </si>
  <si>
    <t>0:57,85</t>
  </si>
  <si>
    <t>135</t>
  </si>
  <si>
    <t>Oppermann</t>
  </si>
  <si>
    <t>Lena</t>
  </si>
  <si>
    <t>0:36,50</t>
  </si>
  <si>
    <t>1:14,90</t>
  </si>
  <si>
    <t>0:56,90</t>
  </si>
  <si>
    <t>134</t>
  </si>
  <si>
    <t>Zech</t>
  </si>
  <si>
    <t>Gina</t>
  </si>
  <si>
    <t>1:24,75</t>
  </si>
  <si>
    <t>2:46,60</t>
  </si>
  <si>
    <t>0:58,80</t>
  </si>
  <si>
    <t>1:10,50</t>
  </si>
  <si>
    <t>129</t>
  </si>
  <si>
    <t>van Os</t>
  </si>
  <si>
    <t>Hanna</t>
  </si>
  <si>
    <t>2:17,85</t>
  </si>
  <si>
    <t>1:13,95</t>
  </si>
  <si>
    <t>2:33,55</t>
  </si>
  <si>
    <t>119</t>
  </si>
  <si>
    <t>Gebhardt</t>
  </si>
  <si>
    <t>Alica</t>
  </si>
  <si>
    <t>Harsewinkel</t>
  </si>
  <si>
    <t>2:16,74</t>
  </si>
  <si>
    <t>1:14,72</t>
  </si>
  <si>
    <t>2:25,91</t>
  </si>
  <si>
    <t>120</t>
  </si>
  <si>
    <t>Holt</t>
  </si>
  <si>
    <t>Nina</t>
  </si>
  <si>
    <t>2:10,50</t>
  </si>
  <si>
    <t>0:33,44</t>
  </si>
  <si>
    <t>0:53,80</t>
  </si>
  <si>
    <t>121</t>
  </si>
  <si>
    <t>Quinke</t>
  </si>
  <si>
    <t>Loreen</t>
  </si>
  <si>
    <t>0:57,84</t>
  </si>
  <si>
    <t>1:04,13</t>
  </si>
  <si>
    <t>9</t>
  </si>
  <si>
    <t>Regelin</t>
  </si>
  <si>
    <t>Lienna</t>
  </si>
  <si>
    <t>Kaltenkirchen</t>
  </si>
  <si>
    <t>2:40,56</t>
  </si>
  <si>
    <t>2:55,49</t>
  </si>
  <si>
    <t>1:11,28</t>
  </si>
  <si>
    <t>29</t>
  </si>
  <si>
    <t>Motel</t>
  </si>
  <si>
    <t>Olivia</t>
  </si>
  <si>
    <t>Kelkheim</t>
  </si>
  <si>
    <t>2:25,77</t>
  </si>
  <si>
    <t>1:26,77</t>
  </si>
  <si>
    <t>2:49,77</t>
  </si>
  <si>
    <t>1:07,77</t>
  </si>
  <si>
    <t>30</t>
  </si>
  <si>
    <t>Prehn</t>
  </si>
  <si>
    <t>Isabella</t>
  </si>
  <si>
    <t>2:22,77</t>
  </si>
  <si>
    <t>31</t>
  </si>
  <si>
    <t>Yvonne</t>
  </si>
  <si>
    <t>2:17,77</t>
  </si>
  <si>
    <t>0:40,77</t>
  </si>
  <si>
    <t>1:23,77</t>
  </si>
  <si>
    <t>32</t>
  </si>
  <si>
    <t>Zuber</t>
  </si>
  <si>
    <t>Zoe</t>
  </si>
  <si>
    <t>2:52,77</t>
  </si>
  <si>
    <t>1:02,77</t>
  </si>
  <si>
    <t>1:08,77</t>
  </si>
  <si>
    <t>70</t>
  </si>
  <si>
    <t>Benzmüller</t>
  </si>
  <si>
    <t>Magdalena</t>
  </si>
  <si>
    <t>Kusel</t>
  </si>
  <si>
    <t>RP</t>
  </si>
  <si>
    <t>2:20,00</t>
  </si>
  <si>
    <t>0:39,00</t>
  </si>
  <si>
    <t>1:22,00</t>
  </si>
  <si>
    <t>2:45,00</t>
  </si>
  <si>
    <t>1:06,51</t>
  </si>
  <si>
    <t>83</t>
  </si>
  <si>
    <t>Pagenkemper</t>
  </si>
  <si>
    <t>Maria</t>
  </si>
  <si>
    <t>Langenberg/Westfalen</t>
  </si>
  <si>
    <t>0:39,50</t>
  </si>
  <si>
    <t>2:58,00</t>
  </si>
  <si>
    <t>82</t>
  </si>
  <si>
    <t>Schäfer</t>
  </si>
  <si>
    <t>2:35,00</t>
  </si>
  <si>
    <t>0:40,50</t>
  </si>
  <si>
    <t>1:10,00</t>
  </si>
  <si>
    <t>155</t>
  </si>
  <si>
    <t>Jaap</t>
  </si>
  <si>
    <t>Laura</t>
  </si>
  <si>
    <t>Luckenwalde</t>
  </si>
  <si>
    <t>BB</t>
  </si>
  <si>
    <t>3:10,30</t>
  </si>
  <si>
    <t>1:18,90</t>
  </si>
  <si>
    <t>156</t>
  </si>
  <si>
    <t>Karger</t>
  </si>
  <si>
    <t>Lara</t>
  </si>
  <si>
    <t>0:44,38</t>
  </si>
  <si>
    <t>1:33,34</t>
  </si>
  <si>
    <t>1:06,30</t>
  </si>
  <si>
    <t>1:14,87</t>
  </si>
  <si>
    <t>163</t>
  </si>
  <si>
    <t>Kuhrmann</t>
  </si>
  <si>
    <t>Jette</t>
  </si>
  <si>
    <t>1:05,90</t>
  </si>
  <si>
    <t>157</t>
  </si>
  <si>
    <t>Söhmisch</t>
  </si>
  <si>
    <t>Lea Noelle</t>
  </si>
  <si>
    <t>2:42,84</t>
  </si>
  <si>
    <t>0:42,45</t>
  </si>
  <si>
    <t>1:01,37</t>
  </si>
  <si>
    <t>162</t>
  </si>
  <si>
    <t>Wollanky</t>
  </si>
  <si>
    <t>Leni</t>
  </si>
  <si>
    <t>0:45,90</t>
  </si>
  <si>
    <t>1:16,90</t>
  </si>
  <si>
    <t>59</t>
  </si>
  <si>
    <t>Langner</t>
  </si>
  <si>
    <t>Nicki Sophie</t>
  </si>
  <si>
    <t>Magdeburg</t>
  </si>
  <si>
    <t>2:40,53</t>
  </si>
  <si>
    <t>0:44,18</t>
  </si>
  <si>
    <t>69</t>
  </si>
  <si>
    <t>Brenzinger</t>
  </si>
  <si>
    <t>Lisa</t>
  </si>
  <si>
    <t>Malsch</t>
  </si>
  <si>
    <t>BA</t>
  </si>
  <si>
    <t>2:33,00</t>
  </si>
  <si>
    <t>2:54,00</t>
  </si>
  <si>
    <t>8</t>
  </si>
  <si>
    <t>Meier</t>
  </si>
  <si>
    <t>Ann-Sophie</t>
  </si>
  <si>
    <t>Marktredwitz</t>
  </si>
  <si>
    <t>2:44,00</t>
  </si>
  <si>
    <t>1:14,00</t>
  </si>
  <si>
    <t>75</t>
  </si>
  <si>
    <t>Graf</t>
  </si>
  <si>
    <t>Isabel</t>
  </si>
  <si>
    <t>Nieder-Olm/Wörrstadt</t>
  </si>
  <si>
    <t>2:32,00</t>
  </si>
  <si>
    <t>0:43,48</t>
  </si>
  <si>
    <t>2:55,00</t>
  </si>
  <si>
    <t>74</t>
  </si>
  <si>
    <t>Herzberg</t>
  </si>
  <si>
    <t>Lilli</t>
  </si>
  <si>
    <t>0:44,62</t>
  </si>
  <si>
    <t>3:00,12</t>
  </si>
  <si>
    <t>1:07,85</t>
  </si>
  <si>
    <t>1:10,97</t>
  </si>
  <si>
    <t>77</t>
  </si>
  <si>
    <t>Kiesel</t>
  </si>
  <si>
    <t>Chiara</t>
  </si>
  <si>
    <t>2:41,00</t>
  </si>
  <si>
    <t>1:19,00</t>
  </si>
  <si>
    <t>Reischauer</t>
  </si>
  <si>
    <t>Anne</t>
  </si>
  <si>
    <t>2:27,90</t>
  </si>
  <si>
    <t>2:46,40</t>
  </si>
  <si>
    <t>0:59,80</t>
  </si>
  <si>
    <t>1:09,10</t>
  </si>
  <si>
    <t>76</t>
  </si>
  <si>
    <t>Stern</t>
  </si>
  <si>
    <t>Emma</t>
  </si>
  <si>
    <t>2:45,04</t>
  </si>
  <si>
    <t>3:08,12</t>
  </si>
  <si>
    <t>1:16,83</t>
  </si>
  <si>
    <t>72</t>
  </si>
  <si>
    <t>Volz</t>
  </si>
  <si>
    <t>Anna-Fiona</t>
  </si>
  <si>
    <t>2:18,00</t>
  </si>
  <si>
    <t>1:20,20</t>
  </si>
  <si>
    <t>71</t>
  </si>
  <si>
    <t>Wieczorek</t>
  </si>
  <si>
    <t>Rieke</t>
  </si>
  <si>
    <t>2:18,26</t>
  </si>
  <si>
    <t>0:39,68</t>
  </si>
  <si>
    <t>1:18,59</t>
  </si>
  <si>
    <t>1:06,13</t>
  </si>
  <si>
    <t>49</t>
  </si>
  <si>
    <t>Bödding</t>
  </si>
  <si>
    <t>Lisa Marie</t>
  </si>
  <si>
    <t>Norderstedt</t>
  </si>
  <si>
    <t>0:44,29</t>
  </si>
  <si>
    <t>1:09,23</t>
  </si>
  <si>
    <t>48</t>
  </si>
  <si>
    <t>Geßner</t>
  </si>
  <si>
    <t>Kaya</t>
  </si>
  <si>
    <t>2:44,93</t>
  </si>
  <si>
    <t>0:44,35</t>
  </si>
  <si>
    <t>1:34,59</t>
  </si>
  <si>
    <t>3:07,00</t>
  </si>
  <si>
    <t>1:15,62</t>
  </si>
  <si>
    <t>50</t>
  </si>
  <si>
    <t>Hillienhoff</t>
  </si>
  <si>
    <t>Jule</t>
  </si>
  <si>
    <t>1:14,51</t>
  </si>
  <si>
    <t>51</t>
  </si>
  <si>
    <t>Nissen</t>
  </si>
  <si>
    <t>Rebecca</t>
  </si>
  <si>
    <t>2:27,62</t>
  </si>
  <si>
    <t>0:39,51</t>
  </si>
  <si>
    <t>1:25,01</t>
  </si>
  <si>
    <t>2:53,39</t>
  </si>
  <si>
    <t>52</t>
  </si>
  <si>
    <t>Tabea</t>
  </si>
  <si>
    <t>1:10,72</t>
  </si>
  <si>
    <t>7</t>
  </si>
  <si>
    <t>Riedrich</t>
  </si>
  <si>
    <t>Franka</t>
  </si>
  <si>
    <t>Nürnberg-Roth-Schwabach</t>
  </si>
  <si>
    <t>2:41,57</t>
  </si>
  <si>
    <t>3:03,26</t>
  </si>
  <si>
    <t>1:15,31</t>
  </si>
  <si>
    <t>35</t>
  </si>
  <si>
    <t>Gäth</t>
  </si>
  <si>
    <t>Recklinghausen</t>
  </si>
  <si>
    <t>2:25,79</t>
  </si>
  <si>
    <t>1:24,30</t>
  </si>
  <si>
    <t>34</t>
  </si>
  <si>
    <t>2:25,27</t>
  </si>
  <si>
    <t>0:39,70</t>
  </si>
  <si>
    <t>1:25,23</t>
  </si>
  <si>
    <t>111</t>
  </si>
  <si>
    <t>Heinrichsmeier</t>
  </si>
  <si>
    <t>Lynn</t>
  </si>
  <si>
    <t>Rheda-Wiedenbrück</t>
  </si>
  <si>
    <t>110</t>
  </si>
  <si>
    <t>Hölscher</t>
  </si>
  <si>
    <t>Anna</t>
  </si>
  <si>
    <t>3:09,00</t>
  </si>
  <si>
    <t>1:06,50</t>
  </si>
  <si>
    <t>108</t>
  </si>
  <si>
    <t>Linder</t>
  </si>
  <si>
    <t>86</t>
  </si>
  <si>
    <t>0:43,70</t>
  </si>
  <si>
    <t>1:05,32</t>
  </si>
  <si>
    <t>1:07,87</t>
  </si>
  <si>
    <t>109</t>
  </si>
  <si>
    <t>Van Almsick</t>
  </si>
  <si>
    <t>Nele</t>
  </si>
  <si>
    <t>2:44,06</t>
  </si>
  <si>
    <t>0:43,08</t>
  </si>
  <si>
    <t>2:59,51</t>
  </si>
  <si>
    <t>1:08,10</t>
  </si>
  <si>
    <t>41</t>
  </si>
  <si>
    <t>Kartal</t>
  </si>
  <si>
    <t>Joy</t>
  </si>
  <si>
    <t>Schloß Holte-Stukenbrock</t>
  </si>
  <si>
    <t>3:00,00</t>
  </si>
  <si>
    <t>25</t>
  </si>
  <si>
    <t>Zander</t>
  </si>
  <si>
    <t>Vivian</t>
  </si>
  <si>
    <t>0:54,60</t>
  </si>
  <si>
    <t>0:59,50</t>
  </si>
  <si>
    <t>6</t>
  </si>
  <si>
    <t>Fellensiek</t>
  </si>
  <si>
    <t>Svea</t>
  </si>
  <si>
    <t>Schortens-Jever</t>
  </si>
  <si>
    <t>2:39,87</t>
  </si>
  <si>
    <t>0:42,78</t>
  </si>
  <si>
    <t>1:28,68</t>
  </si>
  <si>
    <t>2:55,20</t>
  </si>
  <si>
    <t>1:12,05</t>
  </si>
  <si>
    <t>5</t>
  </si>
  <si>
    <t>Talea</t>
  </si>
  <si>
    <t>2:38,57</t>
  </si>
  <si>
    <t>0:41,88</t>
  </si>
  <si>
    <t>1:28,02</t>
  </si>
  <si>
    <t>2:49,92</t>
  </si>
  <si>
    <t>1:10,25</t>
  </si>
  <si>
    <t>100</t>
  </si>
  <si>
    <t>Lange</t>
  </si>
  <si>
    <t>Kerstin</t>
  </si>
  <si>
    <t>90</t>
  </si>
  <si>
    <t>Schwerte</t>
  </si>
  <si>
    <t>0:34,30</t>
  </si>
  <si>
    <t>1:11,30</t>
  </si>
  <si>
    <t>102</t>
  </si>
  <si>
    <t>Thoms</t>
  </si>
  <si>
    <t>Finja</t>
  </si>
  <si>
    <t>0:44,76</t>
  </si>
  <si>
    <t>33</t>
  </si>
  <si>
    <t>Hahn</t>
  </si>
  <si>
    <t>Lucie</t>
  </si>
  <si>
    <t>Stadtkyll</t>
  </si>
  <si>
    <t>2:32,45</t>
  </si>
  <si>
    <t>0:44,52</t>
  </si>
  <si>
    <t>1:28,10</t>
  </si>
  <si>
    <t>2:54,66</t>
  </si>
  <si>
    <t>1:10,48</t>
  </si>
  <si>
    <t>22</t>
  </si>
  <si>
    <t>Masmeier</t>
  </si>
  <si>
    <t>Franziska</t>
  </si>
  <si>
    <t>Verl</t>
  </si>
  <si>
    <t>2:37,00</t>
  </si>
  <si>
    <t>2</t>
  </si>
  <si>
    <t>Seilner</t>
  </si>
  <si>
    <t>Johanna</t>
  </si>
  <si>
    <t>Völklingen</t>
  </si>
  <si>
    <t>SL</t>
  </si>
  <si>
    <t>2:32,16</t>
  </si>
  <si>
    <t>1:25,03</t>
  </si>
  <si>
    <t>2:52,64</t>
  </si>
  <si>
    <t>1:09,41</t>
  </si>
  <si>
    <t>3</t>
  </si>
  <si>
    <t>Wagner</t>
  </si>
  <si>
    <t>Alina</t>
  </si>
  <si>
    <t>2:26,67</t>
  </si>
  <si>
    <t>1:30,25</t>
  </si>
  <si>
    <t>1:14,78</t>
  </si>
  <si>
    <t>4</t>
  </si>
  <si>
    <t>Stockrahm</t>
  </si>
  <si>
    <t>Celine</t>
  </si>
  <si>
    <t>Wahlstedt</t>
  </si>
  <si>
    <t>2:39,34</t>
  </si>
  <si>
    <t>2:53,94</t>
  </si>
  <si>
    <t>67</t>
  </si>
  <si>
    <t>Meeske</t>
  </si>
  <si>
    <t>Christin</t>
  </si>
  <si>
    <t>Weener</t>
  </si>
  <si>
    <t>2:45,52</t>
  </si>
  <si>
    <t>0:43,96</t>
  </si>
  <si>
    <t>3:10,84</t>
  </si>
  <si>
    <t>1:17,37</t>
  </si>
  <si>
    <t>68</t>
  </si>
  <si>
    <t>Modder</t>
  </si>
  <si>
    <t>3:07,22</t>
  </si>
  <si>
    <t>Freyer</t>
  </si>
  <si>
    <t>Henriette</t>
  </si>
  <si>
    <t>Weimar</t>
  </si>
  <si>
    <t>TH</t>
  </si>
  <si>
    <t>2:21,20</t>
  </si>
  <si>
    <t>0:38,80</t>
  </si>
  <si>
    <t>1:10,99</t>
  </si>
  <si>
    <t>Prax</t>
  </si>
  <si>
    <t>Cosima</t>
  </si>
  <si>
    <t>2:23,85</t>
  </si>
  <si>
    <t>0:40,67</t>
  </si>
  <si>
    <t>1:26,52</t>
  </si>
  <si>
    <t>Bodenburg</t>
  </si>
  <si>
    <t>Jonas</t>
  </si>
  <si>
    <t>male</t>
  </si>
  <si>
    <t>2:20,63</t>
  </si>
  <si>
    <t>0:38,34</t>
  </si>
  <si>
    <t>2:34,50</t>
  </si>
  <si>
    <t>Gebbe</t>
  </si>
  <si>
    <t>Julian</t>
  </si>
  <si>
    <t>0:38,21</t>
  </si>
  <si>
    <t>0:59,04</t>
  </si>
  <si>
    <t>1:02,90</t>
  </si>
  <si>
    <t>Müller</t>
  </si>
  <si>
    <t>Haakon</t>
  </si>
  <si>
    <t>2:24,53</t>
  </si>
  <si>
    <t>0:39,16</t>
  </si>
  <si>
    <t>2:48,50</t>
  </si>
  <si>
    <t>96</t>
  </si>
  <si>
    <t>Luca</t>
  </si>
  <si>
    <t>0:55,95</t>
  </si>
  <si>
    <t>92</t>
  </si>
  <si>
    <t>Thorwesten</t>
  </si>
  <si>
    <t>Mika</t>
  </si>
  <si>
    <t>0:39,10</t>
  </si>
  <si>
    <t>2:48,90</t>
  </si>
  <si>
    <t>66</t>
  </si>
  <si>
    <t>Preuß</t>
  </si>
  <si>
    <t>Ben</t>
  </si>
  <si>
    <t>Bakum</t>
  </si>
  <si>
    <t>0:36,53</t>
  </si>
  <si>
    <t>1:20,62</t>
  </si>
  <si>
    <t>2:41,99</t>
  </si>
  <si>
    <t>1:04,97</t>
  </si>
  <si>
    <t>19</t>
  </si>
  <si>
    <t>Naumann</t>
  </si>
  <si>
    <t>Jan</t>
  </si>
  <si>
    <t>0:36,63</t>
  </si>
  <si>
    <t>2:44,20</t>
  </si>
  <si>
    <t>1:06,01</t>
  </si>
  <si>
    <t>39</t>
  </si>
  <si>
    <t>Dittschar</t>
  </si>
  <si>
    <t>Nils</t>
  </si>
  <si>
    <t>2:21,92</t>
  </si>
  <si>
    <t>2:33,85</t>
  </si>
  <si>
    <t>0:58,92</t>
  </si>
  <si>
    <t>1:01,09</t>
  </si>
  <si>
    <t>40</t>
  </si>
  <si>
    <t>Schmidt</t>
  </si>
  <si>
    <t>Marlon</t>
  </si>
  <si>
    <t>2:20,58</t>
  </si>
  <si>
    <t>0:36,10</t>
  </si>
  <si>
    <t>2:44,51</t>
  </si>
  <si>
    <t>1:05,24</t>
  </si>
  <si>
    <t>118</t>
  </si>
  <si>
    <t>Maicher</t>
  </si>
  <si>
    <t>Finn</t>
  </si>
  <si>
    <t>Beckum-Lippetal</t>
  </si>
  <si>
    <t>0:36,78</t>
  </si>
  <si>
    <t>0:54,25</t>
  </si>
  <si>
    <t>1:04,52</t>
  </si>
  <si>
    <t>18</t>
  </si>
  <si>
    <t>Baude</t>
  </si>
  <si>
    <t>Maximilian</t>
  </si>
  <si>
    <t>11</t>
  </si>
  <si>
    <t>Thumm</t>
  </si>
  <si>
    <t>Fabian</t>
  </si>
  <si>
    <t>Brühl</t>
  </si>
  <si>
    <t>0:31,00</t>
  </si>
  <si>
    <t>0:49,20</t>
  </si>
  <si>
    <t>0:52,50</t>
  </si>
  <si>
    <t>64</t>
  </si>
  <si>
    <t>Opitz</t>
  </si>
  <si>
    <t>Dorian</t>
  </si>
  <si>
    <t>2:26,00</t>
  </si>
  <si>
    <t>0:38,90</t>
  </si>
  <si>
    <t>1:15,00</t>
  </si>
  <si>
    <t>1:00,00</t>
  </si>
  <si>
    <t>63</t>
  </si>
  <si>
    <t>Theile</t>
  </si>
  <si>
    <t>Luk</t>
  </si>
  <si>
    <t>2:25,00</t>
  </si>
  <si>
    <t>0:34,10</t>
  </si>
  <si>
    <t>1:17,94</t>
  </si>
  <si>
    <t>2:54,51</t>
  </si>
  <si>
    <t>65</t>
  </si>
  <si>
    <t>Wetzold</t>
  </si>
  <si>
    <t>Alexander</t>
  </si>
  <si>
    <t>2:26,64</t>
  </si>
  <si>
    <t>0:35,02</t>
  </si>
  <si>
    <t>10</t>
  </si>
  <si>
    <t>Taube</t>
  </si>
  <si>
    <t>Patrick</t>
  </si>
  <si>
    <t>Dannenberg</t>
  </si>
  <si>
    <t>2:30,66</t>
  </si>
  <si>
    <t>2:39,14</t>
  </si>
  <si>
    <t>0:59,35</t>
  </si>
  <si>
    <t>1:05,49</t>
  </si>
  <si>
    <t>87</t>
  </si>
  <si>
    <t>Bocknsick</t>
  </si>
  <si>
    <t>Andreas</t>
  </si>
  <si>
    <t>Ettlingen</t>
  </si>
  <si>
    <t>2:15,00</t>
  </si>
  <si>
    <t>0:32,90</t>
  </si>
  <si>
    <t>1:02,00</t>
  </si>
  <si>
    <t>88</t>
  </si>
  <si>
    <t>Gnad</t>
  </si>
  <si>
    <t>Jan-Phillip</t>
  </si>
  <si>
    <t>2:12,00</t>
  </si>
  <si>
    <t>89</t>
  </si>
  <si>
    <t>von Auenmüller</t>
  </si>
  <si>
    <t>0:36,00</t>
  </si>
  <si>
    <t>Reinke</t>
  </si>
  <si>
    <t>Johann</t>
  </si>
  <si>
    <t>Garrel</t>
  </si>
  <si>
    <t>0:37,33</t>
  </si>
  <si>
    <t>2:54,28</t>
  </si>
  <si>
    <t>85</t>
  </si>
  <si>
    <t>Mündelein</t>
  </si>
  <si>
    <t>Gelsenkirchen-Buer</t>
  </si>
  <si>
    <t>0:31,40</t>
  </si>
  <si>
    <t>1:07,60</t>
  </si>
  <si>
    <t>143</t>
  </si>
  <si>
    <t>Abel</t>
  </si>
  <si>
    <t>Paul-Louis</t>
  </si>
  <si>
    <t>0:54,00</t>
  </si>
  <si>
    <t>142</t>
  </si>
  <si>
    <t>Erik</t>
  </si>
  <si>
    <t>2:16,00</t>
  </si>
  <si>
    <t>1:13,00</t>
  </si>
  <si>
    <t>0:52,00</t>
  </si>
  <si>
    <t>0:59,00</t>
  </si>
  <si>
    <t>141</t>
  </si>
  <si>
    <t>Jannis</t>
  </si>
  <si>
    <t>0:49,00</t>
  </si>
  <si>
    <t>0:58,00</t>
  </si>
  <si>
    <t>144</t>
  </si>
  <si>
    <t>Rennebaum</t>
  </si>
  <si>
    <t>Max</t>
  </si>
  <si>
    <t>2:22,00</t>
  </si>
  <si>
    <t>2:42,00</t>
  </si>
  <si>
    <t>145</t>
  </si>
  <si>
    <t>Welzel</t>
  </si>
  <si>
    <t>2:19,50</t>
  </si>
  <si>
    <t>0:35,50</t>
  </si>
  <si>
    <t>1:18,00</t>
  </si>
  <si>
    <t>114</t>
  </si>
  <si>
    <t>Dahn</t>
  </si>
  <si>
    <t>Lukas</t>
  </si>
  <si>
    <t>2:15,70</t>
  </si>
  <si>
    <t>0:34,59</t>
  </si>
  <si>
    <t>1:14,81</t>
  </si>
  <si>
    <t>115</t>
  </si>
  <si>
    <t>Jung</t>
  </si>
  <si>
    <t>Nico-Joe</t>
  </si>
  <si>
    <t>2:21,56</t>
  </si>
  <si>
    <t>1:19,66</t>
  </si>
  <si>
    <t>1:05,34</t>
  </si>
  <si>
    <t>113</t>
  </si>
  <si>
    <t>Krause</t>
  </si>
  <si>
    <t>Jendrik</t>
  </si>
  <si>
    <t>0:37,55</t>
  </si>
  <si>
    <t>2:36,35</t>
  </si>
  <si>
    <t>0:54,43</t>
  </si>
  <si>
    <t>0:59,48</t>
  </si>
  <si>
    <t>112</t>
  </si>
  <si>
    <t>Arne</t>
  </si>
  <si>
    <t>2:00,03</t>
  </si>
  <si>
    <t>1:03,43</t>
  </si>
  <si>
    <t>2:07,93</t>
  </si>
  <si>
    <t>126</t>
  </si>
  <si>
    <t>Ende</t>
  </si>
  <si>
    <t>2:00,00</t>
  </si>
  <si>
    <t>0:30,00</t>
  </si>
  <si>
    <t>127</t>
  </si>
  <si>
    <t>Kubler</t>
  </si>
  <si>
    <t>0:48,00</t>
  </si>
  <si>
    <t>0:56,00</t>
  </si>
  <si>
    <t>132</t>
  </si>
  <si>
    <t>Leineweber</t>
  </si>
  <si>
    <t>Florian</t>
  </si>
  <si>
    <t>0:40,00</t>
  </si>
  <si>
    <t>131</t>
  </si>
  <si>
    <t>Neubert</t>
  </si>
  <si>
    <t>Elias</t>
  </si>
  <si>
    <t>2:12,90</t>
  </si>
  <si>
    <t>0:32,75</t>
  </si>
  <si>
    <t>2:23,90</t>
  </si>
  <si>
    <t>0:57,99</t>
  </si>
  <si>
    <t>133</t>
  </si>
  <si>
    <t>Perling</t>
  </si>
  <si>
    <t>Joshua</t>
  </si>
  <si>
    <t>0:29,60</t>
  </si>
  <si>
    <t>125</t>
  </si>
  <si>
    <t>0:47,00</t>
  </si>
  <si>
    <t>0:51,00</t>
  </si>
  <si>
    <t>140</t>
  </si>
  <si>
    <t>Vasić</t>
  </si>
  <si>
    <t>Luka</t>
  </si>
  <si>
    <t>2:27,00</t>
  </si>
  <si>
    <t>0:37,20</t>
  </si>
  <si>
    <t>2:48,00</t>
  </si>
  <si>
    <t>137</t>
  </si>
  <si>
    <t>Vinz</t>
  </si>
  <si>
    <t>2:40,00</t>
  </si>
  <si>
    <t>1:05,00</t>
  </si>
  <si>
    <t>130</t>
  </si>
  <si>
    <t>Weber</t>
  </si>
  <si>
    <t>Tim</t>
  </si>
  <si>
    <t>2:36,15</t>
  </si>
  <si>
    <t>0:40,02</t>
  </si>
  <si>
    <t>139</t>
  </si>
  <si>
    <t>Zober</t>
  </si>
  <si>
    <t>Dean</t>
  </si>
  <si>
    <t>2:21,00</t>
  </si>
  <si>
    <t>0:39,99</t>
  </si>
  <si>
    <t>2:52,00</t>
  </si>
  <si>
    <t>138</t>
  </si>
  <si>
    <t>Stanley</t>
  </si>
  <si>
    <t>0:34,50</t>
  </si>
  <si>
    <t>1:12,50</t>
  </si>
  <si>
    <t>0:59,99</t>
  </si>
  <si>
    <t>122</t>
  </si>
  <si>
    <t>Brockmeyer</t>
  </si>
  <si>
    <t>Thilo</t>
  </si>
  <si>
    <t>2:37,20</t>
  </si>
  <si>
    <t>0:39,37</t>
  </si>
  <si>
    <t>124</t>
  </si>
  <si>
    <t>Dicke</t>
  </si>
  <si>
    <t>Henrik</t>
  </si>
  <si>
    <t>0:36,54</t>
  </si>
  <si>
    <t>1:06,08</t>
  </si>
  <si>
    <t>123</t>
  </si>
  <si>
    <t>Nathmann</t>
  </si>
  <si>
    <t>Niklas</t>
  </si>
  <si>
    <t>2:36,28</t>
  </si>
  <si>
    <t>84</t>
  </si>
  <si>
    <t>Mattick</t>
  </si>
  <si>
    <t>Ron</t>
  </si>
  <si>
    <t>Hochneukirch</t>
  </si>
  <si>
    <t>0:34,82</t>
  </si>
  <si>
    <t>0:55,78</t>
  </si>
  <si>
    <t>28</t>
  </si>
  <si>
    <t>Hofmann</t>
  </si>
  <si>
    <t>Felix</t>
  </si>
  <si>
    <t>2:05,77</t>
  </si>
  <si>
    <t>0:32,77</t>
  </si>
  <si>
    <t>1:11,77</t>
  </si>
  <si>
    <t>81</t>
  </si>
  <si>
    <t>Düsing</t>
  </si>
  <si>
    <t>Christoph</t>
  </si>
  <si>
    <t>80</t>
  </si>
  <si>
    <t>Honold</t>
  </si>
  <si>
    <t>Steffen</t>
  </si>
  <si>
    <t>1:12,34</t>
  </si>
  <si>
    <t>0:53,00</t>
  </si>
  <si>
    <t>79</t>
  </si>
  <si>
    <t>Knüppe</t>
  </si>
  <si>
    <t>Mario</t>
  </si>
  <si>
    <t>0:53,50</t>
  </si>
  <si>
    <t>164</t>
  </si>
  <si>
    <t>Aaron</t>
  </si>
  <si>
    <t>0:40,10</t>
  </si>
  <si>
    <t>1:07,00</t>
  </si>
  <si>
    <t>160</t>
  </si>
  <si>
    <t>Dörr</t>
  </si>
  <si>
    <t>Jaden-Dion</t>
  </si>
  <si>
    <t>2:37,50</t>
  </si>
  <si>
    <t>159</t>
  </si>
  <si>
    <t>Habel</t>
  </si>
  <si>
    <t>Tom</t>
  </si>
  <si>
    <t>2:29,90</t>
  </si>
  <si>
    <t>1:21,80</t>
  </si>
  <si>
    <t>152</t>
  </si>
  <si>
    <t>Herrmann</t>
  </si>
  <si>
    <t>Thomas</t>
  </si>
  <si>
    <t>161</t>
  </si>
  <si>
    <t>Käthe</t>
  </si>
  <si>
    <t>Devin</t>
  </si>
  <si>
    <t>0:38,20</t>
  </si>
  <si>
    <t>0:59,90</t>
  </si>
  <si>
    <t>151</t>
  </si>
  <si>
    <t>Lehr</t>
  </si>
  <si>
    <t>Kevin</t>
  </si>
  <si>
    <t>153</t>
  </si>
  <si>
    <t>Moormann</t>
  </si>
  <si>
    <t>Marvin</t>
  </si>
  <si>
    <t>2:24,20</t>
  </si>
  <si>
    <t>2:56,00</t>
  </si>
  <si>
    <t>158</t>
  </si>
  <si>
    <t>Tesch</t>
  </si>
  <si>
    <t>2:02,00</t>
  </si>
  <si>
    <t>2:13,00</t>
  </si>
  <si>
    <t>0:47,50</t>
  </si>
  <si>
    <t>148</t>
  </si>
  <si>
    <t>Thieme</t>
  </si>
  <si>
    <t>Jan-Niclas</t>
  </si>
  <si>
    <t>147</t>
  </si>
  <si>
    <t>Ulrich</t>
  </si>
  <si>
    <t>0:32,80</t>
  </si>
  <si>
    <t>0:46,60</t>
  </si>
  <si>
    <t>0:51,50</t>
  </si>
  <si>
    <t>154</t>
  </si>
  <si>
    <t>Wenger</t>
  </si>
  <si>
    <t>Lars-Erik</t>
  </si>
  <si>
    <t>0:31,30</t>
  </si>
  <si>
    <t>150</t>
  </si>
  <si>
    <t>Werner</t>
  </si>
  <si>
    <t>Enrik-Marten</t>
  </si>
  <si>
    <t>0:35,00</t>
  </si>
  <si>
    <t>0:57,00</t>
  </si>
  <si>
    <t>149</t>
  </si>
  <si>
    <t>Wulf</t>
  </si>
  <si>
    <t>2:09,00</t>
  </si>
  <si>
    <t>0:32,30</t>
  </si>
  <si>
    <t>78</t>
  </si>
  <si>
    <t>Zembold</t>
  </si>
  <si>
    <t>Timo</t>
  </si>
  <si>
    <t>Lüneburg</t>
  </si>
  <si>
    <t>2:09,73</t>
  </si>
  <si>
    <t>1:10,65</t>
  </si>
  <si>
    <t>2:21,89</t>
  </si>
  <si>
    <t>56</t>
  </si>
  <si>
    <t>Daljo</t>
  </si>
  <si>
    <t>Carl Anton</t>
  </si>
  <si>
    <t>0:35,71</t>
  </si>
  <si>
    <t>0:53,24</t>
  </si>
  <si>
    <t>1:00,10</t>
  </si>
  <si>
    <t>57</t>
  </si>
  <si>
    <t>Kühne</t>
  </si>
  <si>
    <t>2:31,81</t>
  </si>
  <si>
    <t>0:36,45</t>
  </si>
  <si>
    <t>1:06,17</t>
  </si>
  <si>
    <t>58</t>
  </si>
  <si>
    <t>Martin</t>
  </si>
  <si>
    <t>0:59,10</t>
  </si>
  <si>
    <t>60</t>
  </si>
  <si>
    <t>Steinfeldt</t>
  </si>
  <si>
    <t>Nick</t>
  </si>
  <si>
    <t>2:30,10</t>
  </si>
  <si>
    <t>0:39,40</t>
  </si>
  <si>
    <t>1:20,90</t>
  </si>
  <si>
    <t>61</t>
  </si>
  <si>
    <t>Zühlsdorff</t>
  </si>
  <si>
    <t>Bennet</t>
  </si>
  <si>
    <t>2:28,84</t>
  </si>
  <si>
    <t>0:39,35</t>
  </si>
  <si>
    <t>1:21,70</t>
  </si>
  <si>
    <t>44</t>
  </si>
  <si>
    <t>Born</t>
  </si>
  <si>
    <t>Paul</t>
  </si>
  <si>
    <t>0:50,10</t>
  </si>
  <si>
    <t>45</t>
  </si>
  <si>
    <t>Linus</t>
  </si>
  <si>
    <t>2:21,50</t>
  </si>
  <si>
    <t>0:57,50</t>
  </si>
  <si>
    <t>46</t>
  </si>
  <si>
    <t>Schwind</t>
  </si>
  <si>
    <t>Vinzenz</t>
  </si>
  <si>
    <t>0:58,53</t>
  </si>
  <si>
    <t>1:04,20</t>
  </si>
  <si>
    <t>43</t>
  </si>
  <si>
    <t>Stohr</t>
  </si>
  <si>
    <t>0:32,00</t>
  </si>
  <si>
    <t>54</t>
  </si>
  <si>
    <t>Buck</t>
  </si>
  <si>
    <t>Mats Ole</t>
  </si>
  <si>
    <t>2:47,33</t>
  </si>
  <si>
    <t>1:06,63</t>
  </si>
  <si>
    <t>55</t>
  </si>
  <si>
    <t>Mougoyannis</t>
  </si>
  <si>
    <t>Seán</t>
  </si>
  <si>
    <t>2:27,97</t>
  </si>
  <si>
    <t>0:38,44</t>
  </si>
  <si>
    <t>53</t>
  </si>
  <si>
    <t>Ben-Robin</t>
  </si>
  <si>
    <t>2:34,37</t>
  </si>
  <si>
    <t>0:39,55</t>
  </si>
  <si>
    <t>1:00,99</t>
  </si>
  <si>
    <t>1:06,43</t>
  </si>
  <si>
    <t>47</t>
  </si>
  <si>
    <t>Wieck</t>
  </si>
  <si>
    <t>Danny</t>
  </si>
  <si>
    <t>Pohlheim</t>
  </si>
  <si>
    <t>0:27,99</t>
  </si>
  <si>
    <t>106</t>
  </si>
  <si>
    <t>Austeermann</t>
  </si>
  <si>
    <t>Julius</t>
  </si>
  <si>
    <t>2:19,00</t>
  </si>
  <si>
    <t>107</t>
  </si>
  <si>
    <t>Austermann</t>
  </si>
  <si>
    <t>0:54,50</t>
  </si>
  <si>
    <t>105</t>
  </si>
  <si>
    <t>Philipp</t>
  </si>
  <si>
    <t>104</t>
  </si>
  <si>
    <t>Stieglmaier</t>
  </si>
  <si>
    <t>23</t>
  </si>
  <si>
    <t>Brang</t>
  </si>
  <si>
    <t>0:46,00</t>
  </si>
  <si>
    <t>24</t>
  </si>
  <si>
    <t>Pahmeyer</t>
  </si>
  <si>
    <t>Nico</t>
  </si>
  <si>
    <t>2:14,00</t>
  </si>
  <si>
    <t>1:12,00</t>
  </si>
  <si>
    <t>26</t>
  </si>
  <si>
    <t>Schmitz</t>
  </si>
  <si>
    <t>Johannes</t>
  </si>
  <si>
    <t>0:34,00</t>
  </si>
  <si>
    <t>103</t>
  </si>
  <si>
    <t>von Werne</t>
  </si>
  <si>
    <t>0:33,50</t>
  </si>
  <si>
    <t>101</t>
  </si>
  <si>
    <t>Siggemann</t>
  </si>
  <si>
    <t>Tristan</t>
  </si>
  <si>
    <t>1:09,50</t>
  </si>
  <si>
    <t>0:50,00</t>
  </si>
  <si>
    <t>1:00,07</t>
  </si>
  <si>
    <t>21</t>
  </si>
  <si>
    <t>Echterhoff</t>
  </si>
  <si>
    <t>Tobias</t>
  </si>
  <si>
    <t>0:58,20</t>
  </si>
  <si>
    <t>17</t>
  </si>
  <si>
    <t>Mühlenkord</t>
  </si>
  <si>
    <t>Hendrik</t>
  </si>
  <si>
    <t>1:11,50</t>
  </si>
  <si>
    <t>1</t>
  </si>
  <si>
    <t>Walle</t>
  </si>
  <si>
    <t>Sebastian</t>
  </si>
  <si>
    <t>0:32,54</t>
  </si>
  <si>
    <t>2:21,02</t>
  </si>
  <si>
    <t>0:51,75</t>
  </si>
  <si>
    <t>0:54,45</t>
  </si>
  <si>
    <t>Richard</t>
  </si>
  <si>
    <t>2:05,74</t>
  </si>
  <si>
    <t>0:32,94</t>
  </si>
  <si>
    <t>0:55,61</t>
  </si>
  <si>
    <t>0:31,54</t>
  </si>
  <si>
    <t>1:29,66</t>
  </si>
  <si>
    <t>2:12,72</t>
  </si>
  <si>
    <t>2:00,67</t>
  </si>
  <si>
    <t>0:36,40</t>
  </si>
  <si>
    <t>1:48,68</t>
  </si>
  <si>
    <t>2:28,62</t>
  </si>
  <si>
    <t>2:16,46</t>
  </si>
  <si>
    <t>Name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</si>
  <si>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</si>
  <si>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</si>
  <si>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</si>
  <si>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</si>
  <si>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</si>
  <si>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</si>
  <si>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</si>
  <si>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</si>
  <si>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</si>
  <si>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</si>
  <si>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</si>
  <si>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</si>
  <si>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</si>
  <si>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</si>
  <si>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</si>
  <si>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</si>
  <si>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</si>
  <si>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</si>
  <si>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</si>
  <si>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</si>
  <si>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Nachname 6</t>
  </si>
  <si>
    <t>Vorname 6</t>
  </si>
  <si>
    <t>Jahrgang 6</t>
  </si>
  <si>
    <t>Geschlecht 6</t>
  </si>
  <si>
    <t>Line Throw</t>
  </si>
  <si>
    <t>4x25m Manikin Relay</t>
  </si>
  <si>
    <t>4x50m Obstacle Relay</t>
  </si>
  <si>
    <t>4x50m Medley Relay</t>
  </si>
  <si>
    <t>Mixed</t>
  </si>
  <si>
    <t>w</t>
  </si>
  <si>
    <t>Hintzen</t>
  </si>
  <si>
    <t>Eva</t>
  </si>
  <si>
    <t>Abels</t>
  </si>
  <si>
    <t>2:14,24</t>
  </si>
  <si>
    <t>2:01,59</t>
  </si>
  <si>
    <t>Adam</t>
  </si>
  <si>
    <t>Stefanie</t>
  </si>
  <si>
    <t>0:15,00</t>
  </si>
  <si>
    <t>Lilian</t>
  </si>
  <si>
    <t>2:06,00</t>
  </si>
  <si>
    <t>1:32,00</t>
  </si>
  <si>
    <t>1:52,00</t>
  </si>
  <si>
    <t>Gütersloh 1</t>
  </si>
  <si>
    <t>Eube</t>
  </si>
  <si>
    <t>Amelie</t>
  </si>
  <si>
    <t>Koitka</t>
  </si>
  <si>
    <t>-</t>
  </si>
  <si>
    <t>0:18,00</t>
  </si>
  <si>
    <t>2:05,00</t>
  </si>
  <si>
    <t>0:20,00</t>
  </si>
  <si>
    <t>Gottschlich</t>
  </si>
  <si>
    <t>Ricarda</t>
  </si>
  <si>
    <t>2:05,08</t>
  </si>
  <si>
    <t>Löppenberg</t>
  </si>
  <si>
    <t>Katja</t>
  </si>
  <si>
    <t>1:54,72</t>
  </si>
  <si>
    <t>Steinberg</t>
  </si>
  <si>
    <t>Clara</t>
  </si>
  <si>
    <t>1:35,62</t>
  </si>
  <si>
    <t>Harsewinkel 1</t>
  </si>
  <si>
    <t>0:25,29</t>
  </si>
  <si>
    <t>Harsewinkel 2</t>
  </si>
  <si>
    <t>0:26,60</t>
  </si>
  <si>
    <t>2:07,77</t>
  </si>
  <si>
    <t>1:51,77</t>
  </si>
  <si>
    <t>1:42,77</t>
  </si>
  <si>
    <t>Maybritt</t>
  </si>
  <si>
    <t>Schlütermann</t>
  </si>
  <si>
    <t>Isabell</t>
  </si>
  <si>
    <t>1:59,00</t>
  </si>
  <si>
    <t>Alena</t>
  </si>
  <si>
    <t>1:45,00</t>
  </si>
  <si>
    <t>Lea-Noelle</t>
  </si>
  <si>
    <t>0:26,00</t>
  </si>
  <si>
    <t>2:15,90</t>
  </si>
  <si>
    <t>1:47,90</t>
  </si>
  <si>
    <t>2:06,90</t>
  </si>
  <si>
    <t>Magdeburg 1</t>
  </si>
  <si>
    <t>Tina</t>
  </si>
  <si>
    <t>0:19,06</t>
  </si>
  <si>
    <t>2:09,29</t>
  </si>
  <si>
    <t>1:55,00</t>
  </si>
  <si>
    <t>1:38,60</t>
  </si>
  <si>
    <t>Norderstedt 1</t>
  </si>
  <si>
    <t>Gulben</t>
  </si>
  <si>
    <t>2:19,58</t>
  </si>
  <si>
    <t>1:48,66</t>
  </si>
  <si>
    <t>2:11,13</t>
  </si>
  <si>
    <t>Norderstedt 2</t>
  </si>
  <si>
    <t>Eder</t>
  </si>
  <si>
    <t>Sina</t>
  </si>
  <si>
    <t>Leroy</t>
  </si>
  <si>
    <t>2:26,36</t>
  </si>
  <si>
    <t>2:03,11</t>
  </si>
  <si>
    <t>Pabel</t>
  </si>
  <si>
    <t>Pauline</t>
  </si>
  <si>
    <t>0:13,50</t>
  </si>
  <si>
    <t>1:56,50</t>
  </si>
  <si>
    <t>1:38,00</t>
  </si>
  <si>
    <t>Rostock</t>
  </si>
  <si>
    <t>Dluzewski</t>
  </si>
  <si>
    <t>Göll</t>
  </si>
  <si>
    <t>Lila</t>
  </si>
  <si>
    <t>Nagel</t>
  </si>
  <si>
    <t>Carla</t>
  </si>
  <si>
    <t>Gau</t>
  </si>
  <si>
    <t>MV</t>
  </si>
  <si>
    <t>2:18,71</t>
  </si>
  <si>
    <t>2:03,15</t>
  </si>
  <si>
    <t>1:53,68</t>
  </si>
  <si>
    <t>Emily</t>
  </si>
  <si>
    <t>0:19,24</t>
  </si>
  <si>
    <t>Lühr</t>
  </si>
  <si>
    <t>Kirsten</t>
  </si>
  <si>
    <t>Schalke</t>
  </si>
  <si>
    <t>Vanessa</t>
  </si>
  <si>
    <t>Nass</t>
  </si>
  <si>
    <t>Marina</t>
  </si>
  <si>
    <t>1:27,83</t>
  </si>
  <si>
    <t>Wuttkowski</t>
  </si>
  <si>
    <t>Peetz</t>
  </si>
  <si>
    <t>Lina</t>
  </si>
  <si>
    <t>2:23,62</t>
  </si>
  <si>
    <t>Schwerte 1</t>
  </si>
  <si>
    <t>1:48,52</t>
  </si>
  <si>
    <t>Schwerte 2</t>
  </si>
  <si>
    <t>Hoffmann</t>
  </si>
  <si>
    <t>Sophia</t>
  </si>
  <si>
    <t>Sünnen</t>
  </si>
  <si>
    <t>2:10,95</t>
  </si>
  <si>
    <t>1:57,35</t>
  </si>
  <si>
    <t>1:44,12</t>
  </si>
  <si>
    <t>2:03,90</t>
  </si>
  <si>
    <t>Bad Wünnenberg 1</t>
  </si>
  <si>
    <t>Wecker</t>
  </si>
  <si>
    <t>Laufkötter</t>
  </si>
  <si>
    <t>Simon</t>
  </si>
  <si>
    <t>Hilwering</t>
  </si>
  <si>
    <t>Liron</t>
  </si>
  <si>
    <t>Reiß</t>
  </si>
  <si>
    <t>1:37,50</t>
  </si>
  <si>
    <t>1:17,50</t>
  </si>
  <si>
    <t>Bad Wünnenberg 2</t>
  </si>
  <si>
    <t>Rosenkranz</t>
  </si>
  <si>
    <t>2:00,62</t>
  </si>
  <si>
    <t>1:29,60</t>
  </si>
  <si>
    <t>Stefan</t>
  </si>
  <si>
    <t>Hutter</t>
  </si>
  <si>
    <t>Grippekoven</t>
  </si>
  <si>
    <t>Wüst</t>
  </si>
  <si>
    <t>Dominik</t>
  </si>
  <si>
    <t>2:07,37</t>
  </si>
  <si>
    <t>Schiffer</t>
  </si>
  <si>
    <t>Leon</t>
  </si>
  <si>
    <t>1:55,41</t>
  </si>
  <si>
    <t>1:28,66</t>
  </si>
  <si>
    <t>Heger</t>
  </si>
  <si>
    <t>Geyer</t>
  </si>
  <si>
    <t>Benjamin</t>
  </si>
  <si>
    <t>0:12,00</t>
  </si>
  <si>
    <t>Jäger</t>
  </si>
  <si>
    <t>1:55,50</t>
  </si>
  <si>
    <t>1:46,27</t>
  </si>
  <si>
    <t>1:22,69</t>
  </si>
  <si>
    <t>Deppisch</t>
  </si>
  <si>
    <t>1:56,00</t>
  </si>
  <si>
    <t>1:49,00</t>
  </si>
  <si>
    <t>Gelsenkirchen-Mitte</t>
  </si>
  <si>
    <t>Romahn</t>
  </si>
  <si>
    <t>Zielony</t>
  </si>
  <si>
    <t>0:12,51</t>
  </si>
  <si>
    <t>1:54,00</t>
  </si>
  <si>
    <t>1:42,00</t>
  </si>
  <si>
    <t>Rennbaum</t>
  </si>
  <si>
    <t>1:16,00</t>
  </si>
  <si>
    <t>Gütersloh 2</t>
  </si>
  <si>
    <t>Gütersloh 3</t>
  </si>
  <si>
    <t>0:13,00</t>
  </si>
  <si>
    <t>Bödecker</t>
  </si>
  <si>
    <t>Rune</t>
  </si>
  <si>
    <t>Heinemann</t>
  </si>
  <si>
    <t>Sven</t>
  </si>
  <si>
    <t>1:54,23</t>
  </si>
  <si>
    <t>1:40,30</t>
  </si>
  <si>
    <t>1:24,11</t>
  </si>
  <si>
    <t>0:25,30</t>
  </si>
  <si>
    <t>Halle-Saalekreis 1</t>
  </si>
  <si>
    <t>1:53,00</t>
  </si>
  <si>
    <t>Halle-Saalekreis 2</t>
  </si>
  <si>
    <t>2:01,00</t>
  </si>
  <si>
    <t>1:50,00</t>
  </si>
  <si>
    <t>1:25,00</t>
  </si>
  <si>
    <t>0:25,00</t>
  </si>
  <si>
    <t>Goth</t>
  </si>
  <si>
    <t>Till</t>
  </si>
  <si>
    <t>Schumann</t>
  </si>
  <si>
    <t>2:11,77</t>
  </si>
  <si>
    <t>1:58,59</t>
  </si>
  <si>
    <t>0:30,98</t>
  </si>
  <si>
    <t>Timm</t>
  </si>
  <si>
    <t>Christopher</t>
  </si>
  <si>
    <t>1:57,50</t>
  </si>
  <si>
    <t>Herbort</t>
  </si>
  <si>
    <t>Lucas</t>
  </si>
  <si>
    <t>1:42,73</t>
  </si>
  <si>
    <t>Luckenwalde 1</t>
  </si>
  <si>
    <t>1:48,00</t>
  </si>
  <si>
    <t>Luckenwalde 2</t>
  </si>
  <si>
    <t>1:33,00</t>
  </si>
  <si>
    <t>Luckenwalde 3</t>
  </si>
  <si>
    <t>2:10,60</t>
  </si>
  <si>
    <t>1:52,13</t>
  </si>
  <si>
    <t>1:47,29</t>
  </si>
  <si>
    <t>1:22,18</t>
  </si>
  <si>
    <t>0:23,78</t>
  </si>
  <si>
    <t>Magdeburg 2</t>
  </si>
  <si>
    <t>Ochmann</t>
  </si>
  <si>
    <t>Jordan</t>
  </si>
  <si>
    <t>Luke</t>
  </si>
  <si>
    <t>Wesarg</t>
  </si>
  <si>
    <t>Georg</t>
  </si>
  <si>
    <t>2:08,67</t>
  </si>
  <si>
    <t>1:52,87</t>
  </si>
  <si>
    <t>1:27,98</t>
  </si>
  <si>
    <t>Vinzent</t>
  </si>
  <si>
    <t>1:54,78</t>
  </si>
  <si>
    <t>1:39,88</t>
  </si>
  <si>
    <t>Liinus</t>
  </si>
  <si>
    <t>1:22,42</t>
  </si>
  <si>
    <t>Hasse</t>
  </si>
  <si>
    <t>1:58,16</t>
  </si>
  <si>
    <t>1:47,22</t>
  </si>
  <si>
    <t>Landwehr</t>
  </si>
  <si>
    <t>0:09,50</t>
  </si>
  <si>
    <t>Justus</t>
  </si>
  <si>
    <t>1:43,50</t>
  </si>
  <si>
    <t>David</t>
  </si>
  <si>
    <t>1:40,00</t>
  </si>
  <si>
    <t>2:28,92</t>
  </si>
  <si>
    <t>Nachname 7</t>
  </si>
  <si>
    <t>Vorname 7</t>
  </si>
  <si>
    <t>Jahrgang 7</t>
  </si>
  <si>
    <t>Geschlecht 7</t>
  </si>
  <si>
    <t>Nachname 8</t>
  </si>
  <si>
    <t>Vorname 8</t>
  </si>
  <si>
    <t>Jahrgang 8</t>
  </si>
  <si>
    <t>Geschlecht 8</t>
  </si>
  <si>
    <t>Nachname 9</t>
  </si>
  <si>
    <t>Vorname 9</t>
  </si>
  <si>
    <t>Jahrgang 9</t>
  </si>
  <si>
    <t>Geschlecht 9</t>
  </si>
  <si>
    <t>Nachname 10</t>
  </si>
  <si>
    <t>Vorname 10</t>
  </si>
  <si>
    <t>Jahrgang 10</t>
  </si>
  <si>
    <t>Geschlecht 10</t>
  </si>
  <si>
    <t>Nachname 11</t>
  </si>
  <si>
    <t>Vorname 11</t>
  </si>
  <si>
    <t>Jahrgang 11</t>
  </si>
  <si>
    <t>Geschlecht 11</t>
  </si>
  <si>
    <t>Nachname 12</t>
  </si>
  <si>
    <t>Vorname 12</t>
  </si>
  <si>
    <t>Jahrgang 12</t>
  </si>
  <si>
    <t>Geschlecht 12</t>
  </si>
  <si>
    <t>4x50m Mixed Pool Lifesaver Relay</t>
  </si>
  <si>
    <t>mixed</t>
  </si>
  <si>
    <t>2:23,41</t>
  </si>
  <si>
    <t>Spohie</t>
  </si>
  <si>
    <t>2:28,50</t>
  </si>
  <si>
    <t>2:08,00</t>
  </si>
  <si>
    <t>2:15,83</t>
  </si>
  <si>
    <t>1:59,50</t>
  </si>
  <si>
    <t>male youth</t>
  </si>
  <si>
    <t>female youth</t>
  </si>
  <si>
    <t>Entry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</si>
</sst>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/>
    <xf numFmtId="49" fontId="3" fillId="3" borderId="1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0" fontId="2" fillId="4" borderId="0" xfId="1" applyFont="1" applyFill="1"/>
    <xf numFmtId="0" fontId="0" fillId="5" borderId="3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1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" fontId="0" fillId="5" borderId="3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164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47" fontId="0" fillId="0" borderId="2" xfId="0" applyNumberFormat="1" applyBorder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Standard" xfId="0" builtinId="0"/>
    <cellStyle name="Standard 4" xfId="1" xr:uid="{C54C05FB-C1A3-4462-9A05-A051DEC00105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inzel" connectionId="1" xr16:uid="{893A1745-452C-4899-95D5-7B77BC14292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nschaft" connectionId="2" xr16:uid="{003ACF61-A771-4EF4-84C1-437E38C00748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nschaft" connectionId="3" xr16:uid="{BA27C750-EA8B-4480-9049-D167441B209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880A-8AA2-4F6E-AA9B-5300202E7C89}">
  <sheetPr>
    <pageSetUpPr fitToPage="1"/>
  </sheetPr>
  <dimension ref="A1:X170"/>
  <sheetViews>
    <sheetView tabSelected="1" zoomScale="90" zoomScaleNormal="90" workbookViewId="0">
      <pane ySplit="6" topLeftCell="A154" activePane="bottomLeft" state="frozen"/>
      <selection activeCell="Y20" sqref="Y20"/>
      <selection pane="bottomLeft" activeCell="H1" sqref="H1:H4"/>
    </sheetView>
  </sheetViews>
  <sheetFormatPr baseColWidth="10" defaultColWidth="11.42578125" defaultRowHeight="15" outlineLevelRow="1" outlineLevelCol="1" x14ac:dyDescent="0.25"/>
  <cols>
    <col min="1" max="1" width="3.42578125" customWidth="1"/>
    <col min="2" max="2" width="13.7109375" customWidth="1"/>
    <col min="3" max="3" width="11.85546875" customWidth="1"/>
    <col min="4" max="4" width="3.28515625" customWidth="1"/>
    <col min="5" max="5" width="27.140625" customWidth="1"/>
    <col min="6" max="6" width="6.140625" customWidth="1"/>
    <col min="7" max="7" width="10.42578125" hidden="1" customWidth="1" outlineLevel="1"/>
    <col min="8" max="8" width="10.7109375" customWidth="1" collapsed="1"/>
    <col min="9" max="9" width="11.85546875" hidden="1" customWidth="1" outlineLevel="1"/>
    <col min="10" max="10" width="8.42578125" hidden="1" customWidth="1" outlineLevel="1"/>
    <col min="11" max="11" width="4.85546875" hidden="1" customWidth="1" outlineLevel="1"/>
    <col min="12" max="12" width="10.42578125" hidden="1" customWidth="1" outlineLevel="1"/>
    <col min="13" max="13" width="4.85546875" hidden="1" customWidth="1" outlineLevel="1"/>
    <col min="14" max="14" width="5.7109375" hidden="1" customWidth="1" outlineLevel="1"/>
    <col min="15" max="15" width="12.85546875" customWidth="1" collapsed="1"/>
    <col min="16" max="20" width="12.85546875" customWidth="1"/>
    <col min="21" max="23" width="11.42578125" style="5" hidden="1" customWidth="1" outlineLevel="1"/>
    <col min="24" max="24" width="11.42578125" style="5" collapsed="1"/>
    <col min="25" max="16384" width="11.42578125" style="5"/>
  </cols>
  <sheetData>
    <row r="1" spans="1:23" x14ac:dyDescent="0.25">
      <c r="E1" s="1" t="s">
        <v>0</v>
      </c>
      <c r="F1" s="2"/>
      <c r="G1" s="2"/>
      <c r="H1" s="2" t="s">
        <v>536</v>
      </c>
      <c r="I1" s="2"/>
      <c r="J1" s="2"/>
      <c r="K1" s="2"/>
      <c r="L1" s="2"/>
      <c r="M1" s="2"/>
      <c r="N1" s="2"/>
      <c r="O1" s="2" t="s">
        <v>1</v>
      </c>
      <c r="P1" s="2" t="s">
        <v>2</v>
      </c>
      <c r="Q1" s="2" t="s">
        <v>3</v>
      </c>
      <c r="R1" s="3" t="s">
        <v>4</v>
      </c>
      <c r="S1" s="2" t="s">
        <v>5</v>
      </c>
      <c r="T1" s="2" t="s">
        <v>6</v>
      </c>
      <c r="U1" s="4"/>
      <c r="V1" s="5" t="s">
        <v>7</v>
      </c>
    </row>
    <row r="2" spans="1:23" x14ac:dyDescent="0.25">
      <c r="E2" s="6"/>
      <c r="F2" s="6"/>
      <c r="G2" s="6"/>
      <c r="H2" s="6" t="s">
        <v>59</v>
      </c>
      <c r="I2" s="6"/>
      <c r="J2" s="6"/>
      <c r="K2" s="6"/>
      <c r="L2" s="6"/>
      <c r="M2" s="6"/>
      <c r="N2" s="6"/>
      <c r="O2" s="6" t="s">
        <v>8</v>
      </c>
      <c r="P2" s="6" t="s">
        <v>9</v>
      </c>
      <c r="Q2" s="6" t="s">
        <v>10</v>
      </c>
      <c r="R2" s="7" t="s">
        <v>11</v>
      </c>
      <c r="S2" s="6" t="s">
        <v>12</v>
      </c>
      <c r="T2" s="6" t="s">
        <v>13</v>
      </c>
      <c r="U2" s="4"/>
      <c r="V2" s="5" t="s">
        <v>14</v>
      </c>
    </row>
    <row r="3" spans="1:23" x14ac:dyDescent="0.25">
      <c r="E3" s="2"/>
      <c r="F3" s="2"/>
      <c r="G3" s="2"/>
      <c r="H3" s="2" t="s">
        <v>1248</v>
      </c>
      <c r="I3" s="2"/>
      <c r="J3" s="2"/>
      <c r="K3" s="2"/>
      <c r="L3" s="2"/>
      <c r="M3" s="2"/>
      <c r="N3" s="2"/>
      <c r="O3" s="2" t="s">
        <v>15</v>
      </c>
      <c r="P3" s="2" t="s">
        <v>16</v>
      </c>
      <c r="Q3" s="2" t="s">
        <v>17</v>
      </c>
      <c r="R3" s="3" t="s">
        <v>18</v>
      </c>
      <c r="S3" s="2" t="s">
        <v>19</v>
      </c>
      <c r="T3" s="2" t="s">
        <v>20</v>
      </c>
      <c r="U3" s="4"/>
      <c r="V3" s="5" t="s">
        <v>21</v>
      </c>
    </row>
    <row r="4" spans="1:23" x14ac:dyDescent="0.25">
      <c r="E4" s="6"/>
      <c r="F4" s="6"/>
      <c r="G4" s="6"/>
      <c r="H4" s="6" t="s">
        <v>1249</v>
      </c>
      <c r="I4" s="6"/>
      <c r="J4" s="6"/>
      <c r="K4" s="6"/>
      <c r="L4" s="6"/>
      <c r="M4" s="6"/>
      <c r="N4" s="6"/>
      <c r="O4" s="6" t="s">
        <v>22</v>
      </c>
      <c r="P4" s="6" t="s">
        <v>23</v>
      </c>
      <c r="Q4" s="6" t="s">
        <v>24</v>
      </c>
      <c r="R4" s="7" t="s">
        <v>25</v>
      </c>
      <c r="S4" s="6" t="s">
        <v>12</v>
      </c>
      <c r="T4" s="6" t="s">
        <v>26</v>
      </c>
      <c r="U4" s="4"/>
      <c r="V4" s="5" t="s">
        <v>27</v>
      </c>
      <c r="W4" s="8" t="s">
        <v>28</v>
      </c>
    </row>
    <row r="5" spans="1:23" hidden="1" outlineLevel="1" x14ac:dyDescent="0.25"/>
    <row r="6" spans="1:23" s="13" customFormat="1" ht="46.5" customHeight="1" collapsed="1" x14ac:dyDescent="0.2">
      <c r="A6" s="9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10" t="s">
        <v>38</v>
      </c>
      <c r="K6" s="10" t="s">
        <v>39</v>
      </c>
      <c r="L6" s="10" t="s">
        <v>40</v>
      </c>
      <c r="M6" s="10" t="s">
        <v>41</v>
      </c>
      <c r="N6" s="10" t="s">
        <v>42</v>
      </c>
      <c r="O6" s="10" t="s">
        <v>43</v>
      </c>
      <c r="P6" s="10" t="s">
        <v>44</v>
      </c>
      <c r="Q6" s="10" t="s">
        <v>45</v>
      </c>
      <c r="R6" s="10" t="s">
        <v>46</v>
      </c>
      <c r="S6" s="10" t="s">
        <v>47</v>
      </c>
      <c r="T6" s="11" t="s">
        <v>48</v>
      </c>
      <c r="U6" s="12" t="s">
        <v>49</v>
      </c>
      <c r="V6" s="13" t="s">
        <v>50</v>
      </c>
      <c r="W6" s="13" t="s">
        <v>51</v>
      </c>
    </row>
    <row r="7" spans="1:23" x14ac:dyDescent="0.25">
      <c r="A7" s="14" t="s">
        <v>52</v>
      </c>
      <c r="B7" s="15" t="s">
        <v>53</v>
      </c>
      <c r="C7" s="15" t="s">
        <v>54</v>
      </c>
      <c r="D7" s="16" t="s">
        <v>55</v>
      </c>
      <c r="E7" s="15" t="s">
        <v>56</v>
      </c>
      <c r="F7" s="15" t="s">
        <v>57</v>
      </c>
      <c r="G7" s="17" t="s">
        <v>58</v>
      </c>
      <c r="H7" s="17" t="s">
        <v>59</v>
      </c>
      <c r="I7" s="18">
        <v>0</v>
      </c>
      <c r="J7" s="15" t="s">
        <v>60</v>
      </c>
      <c r="K7" s="17" t="s">
        <v>60</v>
      </c>
      <c r="L7" s="15" t="s">
        <v>61</v>
      </c>
      <c r="M7" s="15" t="s">
        <v>60</v>
      </c>
      <c r="N7" s="15" t="s">
        <v>62</v>
      </c>
      <c r="O7" s="19" t="s">
        <v>63</v>
      </c>
      <c r="P7" s="19" t="s">
        <v>64</v>
      </c>
      <c r="Q7" s="19" t="s">
        <v>65</v>
      </c>
      <c r="R7" s="19"/>
      <c r="S7" s="19"/>
      <c r="T7" s="20"/>
      <c r="U7" s="4">
        <f t="shared" ref="U7:U70" si="0">COUNTA(O7:T7)</f>
        <v>3</v>
      </c>
      <c r="V7" s="5" t="str">
        <f>IF(AND(D7&gt;"03",D7&lt;"08"),CHAR(CODE(H7)+1),MID(H7,1,1))</f>
        <v>f</v>
      </c>
    </row>
    <row r="8" spans="1:23" x14ac:dyDescent="0.25">
      <c r="A8" s="21" t="s">
        <v>66</v>
      </c>
      <c r="B8" s="22" t="s">
        <v>67</v>
      </c>
      <c r="C8" s="22" t="s">
        <v>68</v>
      </c>
      <c r="D8" s="23" t="s">
        <v>69</v>
      </c>
      <c r="E8" s="22" t="s">
        <v>70</v>
      </c>
      <c r="F8" s="22" t="s">
        <v>71</v>
      </c>
      <c r="G8" s="24" t="s">
        <v>58</v>
      </c>
      <c r="H8" s="24" t="s">
        <v>59</v>
      </c>
      <c r="I8" s="25">
        <v>0</v>
      </c>
      <c r="J8" s="22" t="s">
        <v>60</v>
      </c>
      <c r="K8" s="24" t="s">
        <v>60</v>
      </c>
      <c r="L8" s="22" t="s">
        <v>61</v>
      </c>
      <c r="M8" s="22" t="s">
        <v>60</v>
      </c>
      <c r="N8" s="22" t="s">
        <v>62</v>
      </c>
      <c r="O8" s="26"/>
      <c r="P8" s="26"/>
      <c r="Q8" s="26"/>
      <c r="R8" s="26"/>
      <c r="S8" s="26"/>
      <c r="T8" s="27" t="s">
        <v>72</v>
      </c>
      <c r="U8" s="4">
        <f t="shared" si="0"/>
        <v>1</v>
      </c>
      <c r="V8" s="5" t="str">
        <f t="shared" ref="V8:V71" si="1">IF(AND(D8&gt;"03",D8&lt;"08"),CHAR(CODE(H8)+1),MID(H8,1,1))</f>
        <v>g</v>
      </c>
    </row>
    <row r="9" spans="1:23" x14ac:dyDescent="0.25">
      <c r="A9" s="14" t="s">
        <v>73</v>
      </c>
      <c r="B9" s="15" t="s">
        <v>74</v>
      </c>
      <c r="C9" s="15" t="s">
        <v>75</v>
      </c>
      <c r="D9" s="16" t="s">
        <v>69</v>
      </c>
      <c r="E9" s="15" t="s">
        <v>70</v>
      </c>
      <c r="F9" s="15" t="s">
        <v>71</v>
      </c>
      <c r="G9" s="17" t="s">
        <v>58</v>
      </c>
      <c r="H9" s="17" t="s">
        <v>59</v>
      </c>
      <c r="I9" s="18">
        <v>0</v>
      </c>
      <c r="J9" s="15" t="s">
        <v>60</v>
      </c>
      <c r="K9" s="17" t="s">
        <v>60</v>
      </c>
      <c r="L9" s="15" t="s">
        <v>61</v>
      </c>
      <c r="M9" s="15" t="s">
        <v>60</v>
      </c>
      <c r="N9" s="15" t="s">
        <v>62</v>
      </c>
      <c r="O9" s="19" t="s">
        <v>76</v>
      </c>
      <c r="P9" s="19"/>
      <c r="Q9" s="19"/>
      <c r="R9" s="19"/>
      <c r="S9" s="19"/>
      <c r="T9" s="20"/>
      <c r="U9" s="4">
        <f t="shared" si="0"/>
        <v>1</v>
      </c>
      <c r="V9" s="5" t="str">
        <f t="shared" si="1"/>
        <v>g</v>
      </c>
    </row>
    <row r="10" spans="1:23" x14ac:dyDescent="0.25">
      <c r="A10" s="21" t="s">
        <v>77</v>
      </c>
      <c r="B10" s="22" t="s">
        <v>78</v>
      </c>
      <c r="C10" s="22" t="s">
        <v>79</v>
      </c>
      <c r="D10" s="23" t="s">
        <v>69</v>
      </c>
      <c r="E10" s="22" t="s">
        <v>80</v>
      </c>
      <c r="F10" s="22" t="s">
        <v>81</v>
      </c>
      <c r="G10" s="24" t="s">
        <v>58</v>
      </c>
      <c r="H10" s="24" t="s">
        <v>59</v>
      </c>
      <c r="I10" s="25">
        <v>0</v>
      </c>
      <c r="J10" s="22" t="s">
        <v>60</v>
      </c>
      <c r="K10" s="24" t="s">
        <v>60</v>
      </c>
      <c r="L10" s="22" t="s">
        <v>61</v>
      </c>
      <c r="M10" s="22" t="s">
        <v>60</v>
      </c>
      <c r="N10" s="22" t="s">
        <v>62</v>
      </c>
      <c r="O10" s="26"/>
      <c r="P10" s="26" t="s">
        <v>82</v>
      </c>
      <c r="Q10" s="26"/>
      <c r="R10" s="26"/>
      <c r="S10" s="26"/>
      <c r="T10" s="27" t="s">
        <v>83</v>
      </c>
      <c r="U10" s="4">
        <f t="shared" si="0"/>
        <v>2</v>
      </c>
      <c r="V10" s="5" t="str">
        <f t="shared" si="1"/>
        <v>g</v>
      </c>
    </row>
    <row r="11" spans="1:23" x14ac:dyDescent="0.25">
      <c r="A11" s="14" t="s">
        <v>84</v>
      </c>
      <c r="B11" s="15" t="s">
        <v>85</v>
      </c>
      <c r="C11" s="15" t="s">
        <v>86</v>
      </c>
      <c r="D11" s="16" t="s">
        <v>87</v>
      </c>
      <c r="E11" s="15" t="s">
        <v>88</v>
      </c>
      <c r="F11" s="15" t="s">
        <v>89</v>
      </c>
      <c r="G11" s="17" t="s">
        <v>58</v>
      </c>
      <c r="H11" s="17" t="s">
        <v>59</v>
      </c>
      <c r="I11" s="18">
        <v>0</v>
      </c>
      <c r="J11" s="15" t="s">
        <v>60</v>
      </c>
      <c r="K11" s="17" t="s">
        <v>60</v>
      </c>
      <c r="L11" s="15" t="s">
        <v>61</v>
      </c>
      <c r="M11" s="15" t="s">
        <v>60</v>
      </c>
      <c r="N11" s="15" t="s">
        <v>62</v>
      </c>
      <c r="O11" s="19" t="s">
        <v>90</v>
      </c>
      <c r="P11" s="19"/>
      <c r="Q11" s="19" t="s">
        <v>91</v>
      </c>
      <c r="R11" s="19" t="s">
        <v>92</v>
      </c>
      <c r="S11" s="19"/>
      <c r="T11" s="20" t="s">
        <v>93</v>
      </c>
      <c r="U11" s="4">
        <f t="shared" si="0"/>
        <v>4</v>
      </c>
      <c r="V11" s="5" t="str">
        <f t="shared" si="1"/>
        <v>f</v>
      </c>
    </row>
    <row r="12" spans="1:23" x14ac:dyDescent="0.25">
      <c r="A12" s="21" t="s">
        <v>94</v>
      </c>
      <c r="B12" s="22" t="s">
        <v>95</v>
      </c>
      <c r="C12" s="22" t="s">
        <v>96</v>
      </c>
      <c r="D12" s="23" t="s">
        <v>97</v>
      </c>
      <c r="E12" s="22" t="s">
        <v>98</v>
      </c>
      <c r="F12" s="22" t="s">
        <v>99</v>
      </c>
      <c r="G12" s="24" t="s">
        <v>58</v>
      </c>
      <c r="H12" s="24" t="s">
        <v>59</v>
      </c>
      <c r="I12" s="25">
        <v>0</v>
      </c>
      <c r="J12" s="22" t="s">
        <v>60</v>
      </c>
      <c r="K12" s="24" t="s">
        <v>60</v>
      </c>
      <c r="L12" s="22" t="s">
        <v>61</v>
      </c>
      <c r="M12" s="22" t="s">
        <v>60</v>
      </c>
      <c r="N12" s="22" t="s">
        <v>62</v>
      </c>
      <c r="O12" s="26" t="s">
        <v>100</v>
      </c>
      <c r="P12" s="26" t="s">
        <v>101</v>
      </c>
      <c r="Q12" s="26"/>
      <c r="R12" s="26" t="s">
        <v>102</v>
      </c>
      <c r="S12" s="26"/>
      <c r="T12" s="27"/>
      <c r="U12" s="4">
        <f t="shared" si="0"/>
        <v>3</v>
      </c>
      <c r="V12" s="5" t="str">
        <f t="shared" si="1"/>
        <v>f</v>
      </c>
    </row>
    <row r="13" spans="1:23" x14ac:dyDescent="0.25">
      <c r="A13" s="14" t="s">
        <v>103</v>
      </c>
      <c r="B13" s="15" t="s">
        <v>104</v>
      </c>
      <c r="C13" s="15" t="s">
        <v>105</v>
      </c>
      <c r="D13" s="16" t="s">
        <v>106</v>
      </c>
      <c r="E13" s="15" t="s">
        <v>107</v>
      </c>
      <c r="F13" s="15" t="s">
        <v>108</v>
      </c>
      <c r="G13" s="17" t="s">
        <v>58</v>
      </c>
      <c r="H13" s="17" t="s">
        <v>59</v>
      </c>
      <c r="I13" s="18">
        <v>0</v>
      </c>
      <c r="J13" s="15" t="s">
        <v>60</v>
      </c>
      <c r="K13" s="17" t="s">
        <v>60</v>
      </c>
      <c r="L13" s="15" t="s">
        <v>61</v>
      </c>
      <c r="M13" s="15" t="s">
        <v>60</v>
      </c>
      <c r="N13" s="15" t="s">
        <v>62</v>
      </c>
      <c r="O13" s="19" t="s">
        <v>109</v>
      </c>
      <c r="P13" s="19" t="s">
        <v>110</v>
      </c>
      <c r="Q13" s="19"/>
      <c r="R13" s="19" t="s">
        <v>111</v>
      </c>
      <c r="S13" s="19"/>
      <c r="T13" s="20" t="s">
        <v>112</v>
      </c>
      <c r="U13" s="4">
        <f t="shared" si="0"/>
        <v>4</v>
      </c>
      <c r="V13" s="5" t="str">
        <f t="shared" si="1"/>
        <v>f</v>
      </c>
    </row>
    <row r="14" spans="1:23" x14ac:dyDescent="0.25">
      <c r="A14" s="21" t="s">
        <v>113</v>
      </c>
      <c r="B14" s="22" t="s">
        <v>114</v>
      </c>
      <c r="C14" s="22" t="s">
        <v>115</v>
      </c>
      <c r="D14" s="23" t="s">
        <v>116</v>
      </c>
      <c r="E14" s="22" t="s">
        <v>107</v>
      </c>
      <c r="F14" s="22" t="s">
        <v>108</v>
      </c>
      <c r="G14" s="24" t="s">
        <v>58</v>
      </c>
      <c r="H14" s="24" t="s">
        <v>59</v>
      </c>
      <c r="I14" s="25">
        <v>0</v>
      </c>
      <c r="J14" s="22" t="s">
        <v>60</v>
      </c>
      <c r="K14" s="24" t="s">
        <v>60</v>
      </c>
      <c r="L14" s="22" t="s">
        <v>61</v>
      </c>
      <c r="M14" s="22" t="s">
        <v>60</v>
      </c>
      <c r="N14" s="22" t="s">
        <v>62</v>
      </c>
      <c r="O14" s="26"/>
      <c r="P14" s="26" t="s">
        <v>117</v>
      </c>
      <c r="Q14" s="26"/>
      <c r="R14" s="26" t="s">
        <v>118</v>
      </c>
      <c r="S14" s="26"/>
      <c r="T14" s="27" t="s">
        <v>119</v>
      </c>
      <c r="U14" s="4">
        <f t="shared" si="0"/>
        <v>3</v>
      </c>
      <c r="V14" s="5" t="str">
        <f t="shared" si="1"/>
        <v>f</v>
      </c>
    </row>
    <row r="15" spans="1:23" x14ac:dyDescent="0.25">
      <c r="A15" s="14" t="s">
        <v>120</v>
      </c>
      <c r="B15" s="15" t="s">
        <v>114</v>
      </c>
      <c r="C15" s="15" t="s">
        <v>121</v>
      </c>
      <c r="D15" s="16" t="s">
        <v>122</v>
      </c>
      <c r="E15" s="15" t="s">
        <v>107</v>
      </c>
      <c r="F15" s="15" t="s">
        <v>108</v>
      </c>
      <c r="G15" s="17" t="s">
        <v>58</v>
      </c>
      <c r="H15" s="17" t="s">
        <v>59</v>
      </c>
      <c r="I15" s="18">
        <v>0</v>
      </c>
      <c r="J15" s="15" t="s">
        <v>60</v>
      </c>
      <c r="K15" s="17" t="s">
        <v>60</v>
      </c>
      <c r="L15" s="15" t="s">
        <v>61</v>
      </c>
      <c r="M15" s="15" t="s">
        <v>60</v>
      </c>
      <c r="N15" s="15" t="s">
        <v>62</v>
      </c>
      <c r="O15" s="19" t="s">
        <v>123</v>
      </c>
      <c r="P15" s="19"/>
      <c r="Q15" s="19"/>
      <c r="R15" s="19" t="s">
        <v>124</v>
      </c>
      <c r="S15" s="19"/>
      <c r="T15" s="20" t="s">
        <v>125</v>
      </c>
      <c r="U15" s="4">
        <f t="shared" si="0"/>
        <v>3</v>
      </c>
      <c r="V15" s="5" t="str">
        <f t="shared" si="1"/>
        <v>g</v>
      </c>
    </row>
    <row r="16" spans="1:23" x14ac:dyDescent="0.25">
      <c r="A16" s="21" t="s">
        <v>126</v>
      </c>
      <c r="B16" s="22" t="s">
        <v>127</v>
      </c>
      <c r="C16" s="22" t="s">
        <v>128</v>
      </c>
      <c r="D16" s="23" t="s">
        <v>129</v>
      </c>
      <c r="E16" s="22" t="s">
        <v>107</v>
      </c>
      <c r="F16" s="22" t="s">
        <v>108</v>
      </c>
      <c r="G16" s="24" t="s">
        <v>58</v>
      </c>
      <c r="H16" s="24" t="s">
        <v>59</v>
      </c>
      <c r="I16" s="25">
        <v>0</v>
      </c>
      <c r="J16" s="22" t="s">
        <v>60</v>
      </c>
      <c r="K16" s="24" t="s">
        <v>60</v>
      </c>
      <c r="L16" s="22" t="s">
        <v>61</v>
      </c>
      <c r="M16" s="22" t="s">
        <v>60</v>
      </c>
      <c r="N16" s="22" t="s">
        <v>62</v>
      </c>
      <c r="O16" s="26"/>
      <c r="P16" s="26" t="s">
        <v>110</v>
      </c>
      <c r="Q16" s="26"/>
      <c r="R16" s="26" t="s">
        <v>130</v>
      </c>
      <c r="S16" s="26"/>
      <c r="T16" s="27" t="s">
        <v>131</v>
      </c>
      <c r="U16" s="4">
        <f t="shared" si="0"/>
        <v>3</v>
      </c>
      <c r="V16" s="5" t="str">
        <f t="shared" si="1"/>
        <v>f</v>
      </c>
    </row>
    <row r="17" spans="1:22" x14ac:dyDescent="0.25">
      <c r="A17" s="14" t="s">
        <v>132</v>
      </c>
      <c r="B17" s="15" t="s">
        <v>133</v>
      </c>
      <c r="C17" s="15" t="s">
        <v>134</v>
      </c>
      <c r="D17" s="16" t="s">
        <v>135</v>
      </c>
      <c r="E17" s="15" t="s">
        <v>107</v>
      </c>
      <c r="F17" s="15" t="s">
        <v>108</v>
      </c>
      <c r="G17" s="17" t="s">
        <v>58</v>
      </c>
      <c r="H17" s="17" t="s">
        <v>59</v>
      </c>
      <c r="I17" s="18">
        <v>0</v>
      </c>
      <c r="J17" s="15" t="s">
        <v>60</v>
      </c>
      <c r="K17" s="17" t="s">
        <v>60</v>
      </c>
      <c r="L17" s="15" t="s">
        <v>61</v>
      </c>
      <c r="M17" s="15" t="s">
        <v>60</v>
      </c>
      <c r="N17" s="15" t="s">
        <v>62</v>
      </c>
      <c r="O17" s="19" t="s">
        <v>136</v>
      </c>
      <c r="P17" s="19"/>
      <c r="Q17" s="19"/>
      <c r="R17" s="19"/>
      <c r="S17" s="19"/>
      <c r="T17" s="20"/>
      <c r="U17" s="4">
        <f t="shared" si="0"/>
        <v>1</v>
      </c>
      <c r="V17" s="5" t="str">
        <f t="shared" si="1"/>
        <v>f</v>
      </c>
    </row>
    <row r="18" spans="1:22" x14ac:dyDescent="0.25">
      <c r="A18" s="21" t="s">
        <v>137</v>
      </c>
      <c r="B18" s="22" t="s">
        <v>138</v>
      </c>
      <c r="C18" s="22" t="s">
        <v>139</v>
      </c>
      <c r="D18" s="23" t="s">
        <v>140</v>
      </c>
      <c r="E18" s="22" t="s">
        <v>141</v>
      </c>
      <c r="F18" s="22" t="s">
        <v>142</v>
      </c>
      <c r="G18" s="24" t="s">
        <v>58</v>
      </c>
      <c r="H18" s="24" t="s">
        <v>59</v>
      </c>
      <c r="I18" s="25">
        <v>0</v>
      </c>
      <c r="J18" s="22" t="s">
        <v>60</v>
      </c>
      <c r="K18" s="24" t="s">
        <v>60</v>
      </c>
      <c r="L18" s="22" t="s">
        <v>61</v>
      </c>
      <c r="M18" s="22" t="s">
        <v>60</v>
      </c>
      <c r="N18" s="22" t="s">
        <v>62</v>
      </c>
      <c r="O18" s="26"/>
      <c r="P18" s="26" t="s">
        <v>143</v>
      </c>
      <c r="Q18" s="26"/>
      <c r="R18" s="26"/>
      <c r="S18" s="26"/>
      <c r="T18" s="27" t="s">
        <v>144</v>
      </c>
      <c r="U18" s="4">
        <f t="shared" si="0"/>
        <v>2</v>
      </c>
      <c r="V18" s="5" t="str">
        <f t="shared" si="1"/>
        <v>f</v>
      </c>
    </row>
    <row r="19" spans="1:22" x14ac:dyDescent="0.25">
      <c r="A19" s="14" t="s">
        <v>145</v>
      </c>
      <c r="B19" s="15" t="s">
        <v>146</v>
      </c>
      <c r="C19" s="15" t="s">
        <v>147</v>
      </c>
      <c r="D19" s="16" t="s">
        <v>148</v>
      </c>
      <c r="E19" s="15" t="s">
        <v>149</v>
      </c>
      <c r="F19" s="15" t="s">
        <v>57</v>
      </c>
      <c r="G19" s="17" t="s">
        <v>58</v>
      </c>
      <c r="H19" s="17" t="s">
        <v>59</v>
      </c>
      <c r="I19" s="18">
        <v>0</v>
      </c>
      <c r="J19" s="15" t="s">
        <v>60</v>
      </c>
      <c r="K19" s="17" t="s">
        <v>60</v>
      </c>
      <c r="L19" s="15" t="s">
        <v>61</v>
      </c>
      <c r="M19" s="15" t="s">
        <v>60</v>
      </c>
      <c r="N19" s="15" t="s">
        <v>62</v>
      </c>
      <c r="O19" s="19" t="s">
        <v>150</v>
      </c>
      <c r="P19" s="19"/>
      <c r="Q19" s="19"/>
      <c r="R19" s="19" t="s">
        <v>151</v>
      </c>
      <c r="S19" s="19"/>
      <c r="T19" s="20" t="s">
        <v>152</v>
      </c>
      <c r="U19" s="4">
        <f t="shared" si="0"/>
        <v>3</v>
      </c>
      <c r="V19" s="5" t="str">
        <f t="shared" si="1"/>
        <v>f</v>
      </c>
    </row>
    <row r="20" spans="1:22" x14ac:dyDescent="0.25">
      <c r="A20" s="21" t="s">
        <v>153</v>
      </c>
      <c r="B20" s="22" t="s">
        <v>154</v>
      </c>
      <c r="C20" s="22" t="s">
        <v>68</v>
      </c>
      <c r="D20" s="23" t="s">
        <v>155</v>
      </c>
      <c r="E20" s="22" t="s">
        <v>156</v>
      </c>
      <c r="F20" s="22" t="s">
        <v>157</v>
      </c>
      <c r="G20" s="24" t="s">
        <v>58</v>
      </c>
      <c r="H20" s="24" t="s">
        <v>59</v>
      </c>
      <c r="I20" s="25">
        <v>0</v>
      </c>
      <c r="J20" s="22" t="s">
        <v>60</v>
      </c>
      <c r="K20" s="24" t="s">
        <v>60</v>
      </c>
      <c r="L20" s="22" t="s">
        <v>61</v>
      </c>
      <c r="M20" s="22" t="s">
        <v>60</v>
      </c>
      <c r="N20" s="22" t="s">
        <v>62</v>
      </c>
      <c r="O20" s="26" t="s">
        <v>158</v>
      </c>
      <c r="P20" s="26"/>
      <c r="Q20" s="26"/>
      <c r="R20" s="26"/>
      <c r="S20" s="26" t="s">
        <v>159</v>
      </c>
      <c r="T20" s="27" t="s">
        <v>160</v>
      </c>
      <c r="U20" s="4">
        <f t="shared" si="0"/>
        <v>3</v>
      </c>
      <c r="V20" s="5" t="str">
        <f t="shared" si="1"/>
        <v>g</v>
      </c>
    </row>
    <row r="21" spans="1:22" x14ac:dyDescent="0.25">
      <c r="A21" s="14" t="s">
        <v>161</v>
      </c>
      <c r="B21" s="15" t="s">
        <v>162</v>
      </c>
      <c r="C21" s="15" t="s">
        <v>163</v>
      </c>
      <c r="D21" s="16" t="s">
        <v>155</v>
      </c>
      <c r="E21" s="15" t="s">
        <v>164</v>
      </c>
      <c r="F21" s="15" t="s">
        <v>157</v>
      </c>
      <c r="G21" s="17" t="s">
        <v>58</v>
      </c>
      <c r="H21" s="17" t="s">
        <v>59</v>
      </c>
      <c r="I21" s="18">
        <v>0</v>
      </c>
      <c r="J21" s="15" t="s">
        <v>60</v>
      </c>
      <c r="K21" s="17" t="s">
        <v>60</v>
      </c>
      <c r="L21" s="15" t="s">
        <v>61</v>
      </c>
      <c r="M21" s="15" t="s">
        <v>60</v>
      </c>
      <c r="N21" s="15" t="s">
        <v>62</v>
      </c>
      <c r="O21" s="19"/>
      <c r="P21" s="19"/>
      <c r="Q21" s="19"/>
      <c r="R21" s="19" t="s">
        <v>165</v>
      </c>
      <c r="S21" s="19"/>
      <c r="T21" s="20" t="s">
        <v>166</v>
      </c>
      <c r="U21" s="4">
        <f t="shared" si="0"/>
        <v>2</v>
      </c>
      <c r="V21" s="5" t="str">
        <f t="shared" si="1"/>
        <v>g</v>
      </c>
    </row>
    <row r="22" spans="1:22" x14ac:dyDescent="0.25">
      <c r="A22" s="21" t="s">
        <v>167</v>
      </c>
      <c r="B22" s="22" t="s">
        <v>168</v>
      </c>
      <c r="C22" s="22" t="s">
        <v>169</v>
      </c>
      <c r="D22" s="23" t="s">
        <v>170</v>
      </c>
      <c r="E22" s="22" t="s">
        <v>171</v>
      </c>
      <c r="F22" s="22" t="s">
        <v>71</v>
      </c>
      <c r="G22" s="24" t="s">
        <v>58</v>
      </c>
      <c r="H22" s="24" t="s">
        <v>59</v>
      </c>
      <c r="I22" s="25">
        <v>0</v>
      </c>
      <c r="J22" s="22" t="s">
        <v>60</v>
      </c>
      <c r="K22" s="24" t="s">
        <v>60</v>
      </c>
      <c r="L22" s="22" t="s">
        <v>61</v>
      </c>
      <c r="M22" s="22" t="s">
        <v>60</v>
      </c>
      <c r="N22" s="22" t="s">
        <v>62</v>
      </c>
      <c r="O22" s="26"/>
      <c r="P22" s="26"/>
      <c r="Q22" s="26"/>
      <c r="R22" s="26" t="s">
        <v>172</v>
      </c>
      <c r="S22" s="26" t="s">
        <v>173</v>
      </c>
      <c r="T22" s="27" t="s">
        <v>174</v>
      </c>
      <c r="U22" s="4">
        <f t="shared" si="0"/>
        <v>3</v>
      </c>
      <c r="V22" s="5" t="str">
        <f t="shared" si="1"/>
        <v>g</v>
      </c>
    </row>
    <row r="23" spans="1:22" x14ac:dyDescent="0.25">
      <c r="A23" s="14" t="s">
        <v>175</v>
      </c>
      <c r="B23" s="15" t="s">
        <v>176</v>
      </c>
      <c r="C23" s="15" t="s">
        <v>177</v>
      </c>
      <c r="D23" s="16" t="s">
        <v>135</v>
      </c>
      <c r="E23" s="15" t="s">
        <v>178</v>
      </c>
      <c r="F23" s="15" t="s">
        <v>81</v>
      </c>
      <c r="G23" s="17" t="s">
        <v>58</v>
      </c>
      <c r="H23" s="17" t="s">
        <v>59</v>
      </c>
      <c r="I23" s="18">
        <v>0</v>
      </c>
      <c r="J23" s="15" t="s">
        <v>60</v>
      </c>
      <c r="K23" s="17" t="s">
        <v>60</v>
      </c>
      <c r="L23" s="15" t="s">
        <v>61</v>
      </c>
      <c r="M23" s="15" t="s">
        <v>60</v>
      </c>
      <c r="N23" s="15" t="s">
        <v>62</v>
      </c>
      <c r="O23" s="19"/>
      <c r="P23" s="19" t="s">
        <v>179</v>
      </c>
      <c r="Q23" s="19" t="s">
        <v>180</v>
      </c>
      <c r="R23" s="19"/>
      <c r="S23" s="19"/>
      <c r="T23" s="20"/>
      <c r="U23" s="4">
        <f t="shared" si="0"/>
        <v>2</v>
      </c>
      <c r="V23" s="5" t="str">
        <f t="shared" si="1"/>
        <v>f</v>
      </c>
    </row>
    <row r="24" spans="1:22" x14ac:dyDescent="0.25">
      <c r="A24" s="21" t="s">
        <v>181</v>
      </c>
      <c r="B24" s="22" t="s">
        <v>182</v>
      </c>
      <c r="C24" s="22" t="s">
        <v>183</v>
      </c>
      <c r="D24" s="23" t="s">
        <v>184</v>
      </c>
      <c r="E24" s="22" t="s">
        <v>185</v>
      </c>
      <c r="F24" s="22" t="s">
        <v>186</v>
      </c>
      <c r="G24" s="24" t="s">
        <v>58</v>
      </c>
      <c r="H24" s="24" t="s">
        <v>59</v>
      </c>
      <c r="I24" s="25">
        <v>0</v>
      </c>
      <c r="J24" s="22" t="s">
        <v>60</v>
      </c>
      <c r="K24" s="24" t="s">
        <v>60</v>
      </c>
      <c r="L24" s="22" t="s">
        <v>61</v>
      </c>
      <c r="M24" s="22" t="s">
        <v>60</v>
      </c>
      <c r="N24" s="22" t="s">
        <v>62</v>
      </c>
      <c r="O24" s="26"/>
      <c r="P24" s="26"/>
      <c r="Q24" s="26"/>
      <c r="R24" s="26"/>
      <c r="S24" s="26" t="s">
        <v>187</v>
      </c>
      <c r="T24" s="27" t="s">
        <v>131</v>
      </c>
      <c r="U24" s="4">
        <f t="shared" si="0"/>
        <v>2</v>
      </c>
      <c r="V24" s="5" t="str">
        <f t="shared" si="1"/>
        <v>f</v>
      </c>
    </row>
    <row r="25" spans="1:22" x14ac:dyDescent="0.25">
      <c r="A25" s="14" t="s">
        <v>188</v>
      </c>
      <c r="B25" s="15" t="s">
        <v>189</v>
      </c>
      <c r="C25" s="15" t="s">
        <v>190</v>
      </c>
      <c r="D25" s="16" t="s">
        <v>87</v>
      </c>
      <c r="E25" s="15" t="s">
        <v>185</v>
      </c>
      <c r="F25" s="15" t="s">
        <v>186</v>
      </c>
      <c r="G25" s="17" t="s">
        <v>58</v>
      </c>
      <c r="H25" s="17" t="s">
        <v>59</v>
      </c>
      <c r="I25" s="18">
        <v>0</v>
      </c>
      <c r="J25" s="15" t="s">
        <v>60</v>
      </c>
      <c r="K25" s="17" t="s">
        <v>60</v>
      </c>
      <c r="L25" s="15" t="s">
        <v>61</v>
      </c>
      <c r="M25" s="15" t="s">
        <v>60</v>
      </c>
      <c r="N25" s="15" t="s">
        <v>62</v>
      </c>
      <c r="O25" s="19"/>
      <c r="P25" s="19"/>
      <c r="Q25" s="19"/>
      <c r="R25" s="19" t="s">
        <v>191</v>
      </c>
      <c r="S25" s="19" t="s">
        <v>192</v>
      </c>
      <c r="T25" s="20" t="s">
        <v>193</v>
      </c>
      <c r="U25" s="4">
        <f t="shared" si="0"/>
        <v>3</v>
      </c>
      <c r="V25" s="5" t="str">
        <f t="shared" si="1"/>
        <v>f</v>
      </c>
    </row>
    <row r="26" spans="1:22" x14ac:dyDescent="0.25">
      <c r="A26" s="21" t="s">
        <v>194</v>
      </c>
      <c r="B26" s="22" t="s">
        <v>195</v>
      </c>
      <c r="C26" s="22" t="s">
        <v>196</v>
      </c>
      <c r="D26" s="23" t="s">
        <v>155</v>
      </c>
      <c r="E26" s="22" t="s">
        <v>185</v>
      </c>
      <c r="F26" s="22" t="s">
        <v>186</v>
      </c>
      <c r="G26" s="24" t="s">
        <v>58</v>
      </c>
      <c r="H26" s="24" t="s">
        <v>59</v>
      </c>
      <c r="I26" s="25">
        <v>0</v>
      </c>
      <c r="J26" s="22" t="s">
        <v>60</v>
      </c>
      <c r="K26" s="24" t="s">
        <v>60</v>
      </c>
      <c r="L26" s="22" t="s">
        <v>61</v>
      </c>
      <c r="M26" s="22" t="s">
        <v>60</v>
      </c>
      <c r="N26" s="22" t="s">
        <v>62</v>
      </c>
      <c r="O26" s="26"/>
      <c r="P26" s="26" t="s">
        <v>197</v>
      </c>
      <c r="Q26" s="26" t="s">
        <v>198</v>
      </c>
      <c r="R26" s="26"/>
      <c r="S26" s="26" t="s">
        <v>199</v>
      </c>
      <c r="T26" s="27" t="s">
        <v>198</v>
      </c>
      <c r="U26" s="4">
        <f t="shared" si="0"/>
        <v>4</v>
      </c>
      <c r="V26" s="5" t="str">
        <f t="shared" si="1"/>
        <v>g</v>
      </c>
    </row>
    <row r="27" spans="1:22" x14ac:dyDescent="0.25">
      <c r="A27" s="14" t="s">
        <v>200</v>
      </c>
      <c r="B27" s="15" t="s">
        <v>201</v>
      </c>
      <c r="C27" s="15" t="s">
        <v>202</v>
      </c>
      <c r="D27" s="16" t="s">
        <v>155</v>
      </c>
      <c r="E27" s="15" t="s">
        <v>185</v>
      </c>
      <c r="F27" s="15" t="s">
        <v>186</v>
      </c>
      <c r="G27" s="17" t="s">
        <v>58</v>
      </c>
      <c r="H27" s="17" t="s">
        <v>59</v>
      </c>
      <c r="I27" s="18">
        <v>0</v>
      </c>
      <c r="J27" s="15" t="s">
        <v>60</v>
      </c>
      <c r="K27" s="17" t="s">
        <v>60</v>
      </c>
      <c r="L27" s="15" t="s">
        <v>61</v>
      </c>
      <c r="M27" s="15" t="s">
        <v>60</v>
      </c>
      <c r="N27" s="15" t="s">
        <v>62</v>
      </c>
      <c r="O27" s="19"/>
      <c r="P27" s="19"/>
      <c r="Q27" s="19" t="s">
        <v>203</v>
      </c>
      <c r="R27" s="19" t="s">
        <v>204</v>
      </c>
      <c r="S27" s="19" t="s">
        <v>205</v>
      </c>
      <c r="T27" s="20" t="s">
        <v>206</v>
      </c>
      <c r="U27" s="4">
        <f t="shared" si="0"/>
        <v>4</v>
      </c>
      <c r="V27" s="5" t="str">
        <f t="shared" si="1"/>
        <v>g</v>
      </c>
    </row>
    <row r="28" spans="1:22" x14ac:dyDescent="0.25">
      <c r="A28" s="21" t="s">
        <v>207</v>
      </c>
      <c r="B28" s="22" t="s">
        <v>208</v>
      </c>
      <c r="C28" s="22" t="s">
        <v>209</v>
      </c>
      <c r="D28" s="23" t="s">
        <v>87</v>
      </c>
      <c r="E28" s="22" t="s">
        <v>185</v>
      </c>
      <c r="F28" s="22" t="s">
        <v>186</v>
      </c>
      <c r="G28" s="24" t="s">
        <v>58</v>
      </c>
      <c r="H28" s="24" t="s">
        <v>59</v>
      </c>
      <c r="I28" s="25">
        <v>0</v>
      </c>
      <c r="J28" s="22" t="s">
        <v>60</v>
      </c>
      <c r="K28" s="24" t="s">
        <v>60</v>
      </c>
      <c r="L28" s="22" t="s">
        <v>61</v>
      </c>
      <c r="M28" s="22" t="s">
        <v>60</v>
      </c>
      <c r="N28" s="22" t="s">
        <v>62</v>
      </c>
      <c r="O28" s="26" t="s">
        <v>210</v>
      </c>
      <c r="P28" s="26"/>
      <c r="Q28" s="26" t="s">
        <v>211</v>
      </c>
      <c r="R28" s="26" t="s">
        <v>212</v>
      </c>
      <c r="S28" s="26"/>
      <c r="T28" s="27"/>
      <c r="U28" s="4">
        <f t="shared" si="0"/>
        <v>3</v>
      </c>
      <c r="V28" s="5" t="str">
        <f t="shared" si="1"/>
        <v>f</v>
      </c>
    </row>
    <row r="29" spans="1:22" x14ac:dyDescent="0.25">
      <c r="A29" s="14" t="s">
        <v>213</v>
      </c>
      <c r="B29" s="15" t="s">
        <v>214</v>
      </c>
      <c r="C29" s="15" t="s">
        <v>215</v>
      </c>
      <c r="D29" s="16" t="s">
        <v>184</v>
      </c>
      <c r="E29" s="15" t="s">
        <v>216</v>
      </c>
      <c r="F29" s="15" t="s">
        <v>71</v>
      </c>
      <c r="G29" s="17" t="s">
        <v>58</v>
      </c>
      <c r="H29" s="17" t="s">
        <v>59</v>
      </c>
      <c r="I29" s="18">
        <v>0</v>
      </c>
      <c r="J29" s="15" t="s">
        <v>60</v>
      </c>
      <c r="K29" s="17" t="s">
        <v>60</v>
      </c>
      <c r="L29" s="15" t="s">
        <v>61</v>
      </c>
      <c r="M29" s="15" t="s">
        <v>60</v>
      </c>
      <c r="N29" s="15" t="s">
        <v>62</v>
      </c>
      <c r="O29" s="19" t="s">
        <v>217</v>
      </c>
      <c r="P29" s="19"/>
      <c r="Q29" s="19" t="s">
        <v>218</v>
      </c>
      <c r="R29" s="19" t="s">
        <v>219</v>
      </c>
      <c r="S29" s="19"/>
      <c r="T29" s="20"/>
      <c r="U29" s="4">
        <f t="shared" si="0"/>
        <v>3</v>
      </c>
      <c r="V29" s="5" t="str">
        <f t="shared" si="1"/>
        <v>f</v>
      </c>
    </row>
    <row r="30" spans="1:22" x14ac:dyDescent="0.25">
      <c r="A30" s="21" t="s">
        <v>220</v>
      </c>
      <c r="B30" s="22" t="s">
        <v>221</v>
      </c>
      <c r="C30" s="22" t="s">
        <v>222</v>
      </c>
      <c r="D30" s="23" t="s">
        <v>135</v>
      </c>
      <c r="E30" s="22" t="s">
        <v>216</v>
      </c>
      <c r="F30" s="22" t="s">
        <v>71</v>
      </c>
      <c r="G30" s="24" t="s">
        <v>58</v>
      </c>
      <c r="H30" s="24" t="s">
        <v>59</v>
      </c>
      <c r="I30" s="25">
        <v>0</v>
      </c>
      <c r="J30" s="22" t="s">
        <v>60</v>
      </c>
      <c r="K30" s="24" t="s">
        <v>60</v>
      </c>
      <c r="L30" s="22" t="s">
        <v>61</v>
      </c>
      <c r="M30" s="22" t="s">
        <v>60</v>
      </c>
      <c r="N30" s="22" t="s">
        <v>62</v>
      </c>
      <c r="O30" s="26" t="s">
        <v>223</v>
      </c>
      <c r="P30" s="26" t="s">
        <v>224</v>
      </c>
      <c r="Q30" s="26" t="s">
        <v>206</v>
      </c>
      <c r="R30" s="26"/>
      <c r="S30" s="26" t="s">
        <v>225</v>
      </c>
      <c r="T30" s="27"/>
      <c r="U30" s="4">
        <f t="shared" si="0"/>
        <v>4</v>
      </c>
      <c r="V30" s="5" t="str">
        <f t="shared" si="1"/>
        <v>f</v>
      </c>
    </row>
    <row r="31" spans="1:22" x14ac:dyDescent="0.25">
      <c r="A31" s="14" t="s">
        <v>226</v>
      </c>
      <c r="B31" s="15" t="s">
        <v>227</v>
      </c>
      <c r="C31" s="15" t="s">
        <v>228</v>
      </c>
      <c r="D31" s="16" t="s">
        <v>116</v>
      </c>
      <c r="E31" s="15" t="s">
        <v>216</v>
      </c>
      <c r="F31" s="15" t="s">
        <v>71</v>
      </c>
      <c r="G31" s="17" t="s">
        <v>58</v>
      </c>
      <c r="H31" s="17" t="s">
        <v>59</v>
      </c>
      <c r="I31" s="18">
        <v>0</v>
      </c>
      <c r="J31" s="15" t="s">
        <v>60</v>
      </c>
      <c r="K31" s="17" t="s">
        <v>60</v>
      </c>
      <c r="L31" s="15" t="s">
        <v>61</v>
      </c>
      <c r="M31" s="15" t="s">
        <v>60</v>
      </c>
      <c r="N31" s="15" t="s">
        <v>62</v>
      </c>
      <c r="O31" s="19"/>
      <c r="P31" s="19"/>
      <c r="Q31" s="19"/>
      <c r="R31" s="19"/>
      <c r="S31" s="19" t="s">
        <v>229</v>
      </c>
      <c r="T31" s="20" t="s">
        <v>230</v>
      </c>
      <c r="U31" s="4">
        <f t="shared" si="0"/>
        <v>2</v>
      </c>
      <c r="V31" s="5" t="str">
        <f t="shared" si="1"/>
        <v>f</v>
      </c>
    </row>
    <row r="32" spans="1:22" x14ac:dyDescent="0.25">
      <c r="A32" s="21" t="s">
        <v>231</v>
      </c>
      <c r="B32" s="22" t="s">
        <v>232</v>
      </c>
      <c r="C32" s="22" t="s">
        <v>233</v>
      </c>
      <c r="D32" s="23" t="s">
        <v>135</v>
      </c>
      <c r="E32" s="22" t="s">
        <v>234</v>
      </c>
      <c r="F32" s="22" t="s">
        <v>157</v>
      </c>
      <c r="G32" s="24" t="s">
        <v>58</v>
      </c>
      <c r="H32" s="24" t="s">
        <v>59</v>
      </c>
      <c r="I32" s="25">
        <v>0</v>
      </c>
      <c r="J32" s="22" t="s">
        <v>60</v>
      </c>
      <c r="K32" s="24" t="s">
        <v>60</v>
      </c>
      <c r="L32" s="22" t="s">
        <v>61</v>
      </c>
      <c r="M32" s="22" t="s">
        <v>60</v>
      </c>
      <c r="N32" s="22" t="s">
        <v>62</v>
      </c>
      <c r="O32" s="26" t="s">
        <v>235</v>
      </c>
      <c r="P32" s="26"/>
      <c r="Q32" s="26"/>
      <c r="R32" s="26" t="s">
        <v>236</v>
      </c>
      <c r="S32" s="26"/>
      <c r="T32" s="27" t="s">
        <v>237</v>
      </c>
      <c r="U32" s="4">
        <f t="shared" si="0"/>
        <v>3</v>
      </c>
      <c r="V32" s="5" t="str">
        <f t="shared" si="1"/>
        <v>f</v>
      </c>
    </row>
    <row r="33" spans="1:22" x14ac:dyDescent="0.25">
      <c r="A33" s="14" t="s">
        <v>238</v>
      </c>
      <c r="B33" s="15" t="s">
        <v>239</v>
      </c>
      <c r="C33" s="15" t="s">
        <v>240</v>
      </c>
      <c r="D33" s="16" t="s">
        <v>155</v>
      </c>
      <c r="E33" s="15" t="s">
        <v>241</v>
      </c>
      <c r="F33" s="15" t="s">
        <v>89</v>
      </c>
      <c r="G33" s="17" t="s">
        <v>58</v>
      </c>
      <c r="H33" s="17" t="s">
        <v>59</v>
      </c>
      <c r="I33" s="18">
        <v>0</v>
      </c>
      <c r="J33" s="15" t="s">
        <v>60</v>
      </c>
      <c r="K33" s="17" t="s">
        <v>60</v>
      </c>
      <c r="L33" s="15" t="s">
        <v>61</v>
      </c>
      <c r="M33" s="15" t="s">
        <v>60</v>
      </c>
      <c r="N33" s="15" t="s">
        <v>62</v>
      </c>
      <c r="O33" s="19" t="s">
        <v>242</v>
      </c>
      <c r="P33" s="19"/>
      <c r="Q33" s="19" t="s">
        <v>243</v>
      </c>
      <c r="R33" s="19" t="s">
        <v>244</v>
      </c>
      <c r="S33" s="19"/>
      <c r="T33" s="20" t="s">
        <v>245</v>
      </c>
      <c r="U33" s="4">
        <f t="shared" si="0"/>
        <v>4</v>
      </c>
      <c r="V33" s="5" t="str">
        <f t="shared" si="1"/>
        <v>g</v>
      </c>
    </row>
    <row r="34" spans="1:22" x14ac:dyDescent="0.25">
      <c r="A34" s="21" t="s">
        <v>246</v>
      </c>
      <c r="B34" s="22" t="s">
        <v>247</v>
      </c>
      <c r="C34" s="22" t="s">
        <v>248</v>
      </c>
      <c r="D34" s="23" t="s">
        <v>87</v>
      </c>
      <c r="E34" s="22" t="s">
        <v>241</v>
      </c>
      <c r="F34" s="22" t="s">
        <v>89</v>
      </c>
      <c r="G34" s="24" t="s">
        <v>58</v>
      </c>
      <c r="H34" s="24" t="s">
        <v>59</v>
      </c>
      <c r="I34" s="25">
        <v>0</v>
      </c>
      <c r="J34" s="22" t="s">
        <v>60</v>
      </c>
      <c r="K34" s="24" t="s">
        <v>60</v>
      </c>
      <c r="L34" s="22" t="s">
        <v>61</v>
      </c>
      <c r="M34" s="22" t="s">
        <v>60</v>
      </c>
      <c r="N34" s="22" t="s">
        <v>62</v>
      </c>
      <c r="O34" s="26" t="s">
        <v>249</v>
      </c>
      <c r="P34" s="26"/>
      <c r="Q34" s="26"/>
      <c r="R34" s="26"/>
      <c r="S34" s="26"/>
      <c r="T34" s="27"/>
      <c r="U34" s="4">
        <f t="shared" si="0"/>
        <v>1</v>
      </c>
      <c r="V34" s="5" t="str">
        <f t="shared" si="1"/>
        <v>f</v>
      </c>
    </row>
    <row r="35" spans="1:22" x14ac:dyDescent="0.25">
      <c r="A35" s="14" t="s">
        <v>250</v>
      </c>
      <c r="B35" s="15" t="s">
        <v>247</v>
      </c>
      <c r="C35" s="15" t="s">
        <v>251</v>
      </c>
      <c r="D35" s="16" t="s">
        <v>155</v>
      </c>
      <c r="E35" s="15" t="s">
        <v>241</v>
      </c>
      <c r="F35" s="15" t="s">
        <v>89</v>
      </c>
      <c r="G35" s="17" t="s">
        <v>58</v>
      </c>
      <c r="H35" s="17" t="s">
        <v>59</v>
      </c>
      <c r="I35" s="18">
        <v>0</v>
      </c>
      <c r="J35" s="15" t="s">
        <v>60</v>
      </c>
      <c r="K35" s="17" t="s">
        <v>60</v>
      </c>
      <c r="L35" s="15" t="s">
        <v>61</v>
      </c>
      <c r="M35" s="15" t="s">
        <v>60</v>
      </c>
      <c r="N35" s="15" t="s">
        <v>62</v>
      </c>
      <c r="O35" s="19" t="s">
        <v>252</v>
      </c>
      <c r="P35" s="19" t="s">
        <v>253</v>
      </c>
      <c r="Q35" s="19" t="s">
        <v>254</v>
      </c>
      <c r="R35" s="19"/>
      <c r="S35" s="19"/>
      <c r="T35" s="20"/>
      <c r="U35" s="4">
        <f t="shared" si="0"/>
        <v>3</v>
      </c>
      <c r="V35" s="5" t="str">
        <f t="shared" si="1"/>
        <v>g</v>
      </c>
    </row>
    <row r="36" spans="1:22" x14ac:dyDescent="0.25">
      <c r="A36" s="21" t="s">
        <v>255</v>
      </c>
      <c r="B36" s="22" t="s">
        <v>256</v>
      </c>
      <c r="C36" s="22" t="s">
        <v>257</v>
      </c>
      <c r="D36" s="23" t="s">
        <v>155</v>
      </c>
      <c r="E36" s="22" t="s">
        <v>241</v>
      </c>
      <c r="F36" s="22" t="s">
        <v>89</v>
      </c>
      <c r="G36" s="24" t="s">
        <v>58</v>
      </c>
      <c r="H36" s="24" t="s">
        <v>59</v>
      </c>
      <c r="I36" s="25">
        <v>0</v>
      </c>
      <c r="J36" s="22" t="s">
        <v>60</v>
      </c>
      <c r="K36" s="24" t="s">
        <v>60</v>
      </c>
      <c r="L36" s="22" t="s">
        <v>61</v>
      </c>
      <c r="M36" s="22" t="s">
        <v>60</v>
      </c>
      <c r="N36" s="22" t="s">
        <v>62</v>
      </c>
      <c r="O36" s="26"/>
      <c r="P36" s="26"/>
      <c r="Q36" s="26"/>
      <c r="R36" s="26" t="s">
        <v>258</v>
      </c>
      <c r="S36" s="26" t="s">
        <v>259</v>
      </c>
      <c r="T36" s="27" t="s">
        <v>260</v>
      </c>
      <c r="U36" s="4">
        <f t="shared" si="0"/>
        <v>3</v>
      </c>
      <c r="V36" s="5" t="str">
        <f t="shared" si="1"/>
        <v>g</v>
      </c>
    </row>
    <row r="37" spans="1:22" x14ac:dyDescent="0.25">
      <c r="A37" s="14" t="s">
        <v>261</v>
      </c>
      <c r="B37" s="15" t="s">
        <v>262</v>
      </c>
      <c r="C37" s="15" t="s">
        <v>263</v>
      </c>
      <c r="D37" s="16" t="s">
        <v>155</v>
      </c>
      <c r="E37" s="15" t="s">
        <v>264</v>
      </c>
      <c r="F37" s="15" t="s">
        <v>265</v>
      </c>
      <c r="G37" s="17" t="s">
        <v>58</v>
      </c>
      <c r="H37" s="17" t="s">
        <v>59</v>
      </c>
      <c r="I37" s="18">
        <v>0</v>
      </c>
      <c r="J37" s="15" t="s">
        <v>60</v>
      </c>
      <c r="K37" s="17" t="s">
        <v>60</v>
      </c>
      <c r="L37" s="15" t="s">
        <v>61</v>
      </c>
      <c r="M37" s="15" t="s">
        <v>60</v>
      </c>
      <c r="N37" s="15" t="s">
        <v>62</v>
      </c>
      <c r="O37" s="19" t="s">
        <v>266</v>
      </c>
      <c r="P37" s="19" t="s">
        <v>267</v>
      </c>
      <c r="Q37" s="19" t="s">
        <v>268</v>
      </c>
      <c r="R37" s="19" t="s">
        <v>269</v>
      </c>
      <c r="S37" s="19"/>
      <c r="T37" s="20" t="s">
        <v>270</v>
      </c>
      <c r="U37" s="4">
        <f t="shared" si="0"/>
        <v>5</v>
      </c>
      <c r="V37" s="5" t="str">
        <f t="shared" si="1"/>
        <v>g</v>
      </c>
    </row>
    <row r="38" spans="1:22" x14ac:dyDescent="0.25">
      <c r="A38" s="21" t="s">
        <v>271</v>
      </c>
      <c r="B38" s="22" t="s">
        <v>272</v>
      </c>
      <c r="C38" s="22" t="s">
        <v>273</v>
      </c>
      <c r="D38" s="23" t="s">
        <v>170</v>
      </c>
      <c r="E38" s="22" t="s">
        <v>274</v>
      </c>
      <c r="F38" s="22" t="s">
        <v>71</v>
      </c>
      <c r="G38" s="24" t="s">
        <v>58</v>
      </c>
      <c r="H38" s="24" t="s">
        <v>59</v>
      </c>
      <c r="I38" s="25">
        <v>0</v>
      </c>
      <c r="J38" s="22" t="s">
        <v>60</v>
      </c>
      <c r="K38" s="24" t="s">
        <v>60</v>
      </c>
      <c r="L38" s="22" t="s">
        <v>61</v>
      </c>
      <c r="M38" s="22" t="s">
        <v>60</v>
      </c>
      <c r="N38" s="22" t="s">
        <v>62</v>
      </c>
      <c r="O38" s="26"/>
      <c r="P38" s="26" t="s">
        <v>275</v>
      </c>
      <c r="Q38" s="26"/>
      <c r="R38" s="26" t="s">
        <v>276</v>
      </c>
      <c r="S38" s="26" t="s">
        <v>173</v>
      </c>
      <c r="T38" s="27" t="s">
        <v>131</v>
      </c>
      <c r="U38" s="4">
        <f t="shared" si="0"/>
        <v>4</v>
      </c>
      <c r="V38" s="5" t="str">
        <f t="shared" si="1"/>
        <v>g</v>
      </c>
    </row>
    <row r="39" spans="1:22" x14ac:dyDescent="0.25">
      <c r="A39" s="14" t="s">
        <v>277</v>
      </c>
      <c r="B39" s="15" t="s">
        <v>278</v>
      </c>
      <c r="C39" s="15" t="s">
        <v>147</v>
      </c>
      <c r="D39" s="16" t="s">
        <v>170</v>
      </c>
      <c r="E39" s="15" t="s">
        <v>274</v>
      </c>
      <c r="F39" s="15" t="s">
        <v>71</v>
      </c>
      <c r="G39" s="17" t="s">
        <v>58</v>
      </c>
      <c r="H39" s="17" t="s">
        <v>59</v>
      </c>
      <c r="I39" s="18">
        <v>0</v>
      </c>
      <c r="J39" s="15" t="s">
        <v>60</v>
      </c>
      <c r="K39" s="17" t="s">
        <v>60</v>
      </c>
      <c r="L39" s="15" t="s">
        <v>61</v>
      </c>
      <c r="M39" s="15" t="s">
        <v>60</v>
      </c>
      <c r="N39" s="15" t="s">
        <v>62</v>
      </c>
      <c r="O39" s="19" t="s">
        <v>279</v>
      </c>
      <c r="P39" s="19" t="s">
        <v>280</v>
      </c>
      <c r="Q39" s="19"/>
      <c r="R39" s="19"/>
      <c r="S39" s="19"/>
      <c r="T39" s="20" t="s">
        <v>281</v>
      </c>
      <c r="U39" s="4">
        <f t="shared" si="0"/>
        <v>3</v>
      </c>
      <c r="V39" s="5" t="str">
        <f t="shared" si="1"/>
        <v>g</v>
      </c>
    </row>
    <row r="40" spans="1:22" x14ac:dyDescent="0.25">
      <c r="A40" s="21" t="s">
        <v>282</v>
      </c>
      <c r="B40" s="22" t="s">
        <v>283</v>
      </c>
      <c r="C40" s="22" t="s">
        <v>284</v>
      </c>
      <c r="D40" s="23" t="s">
        <v>170</v>
      </c>
      <c r="E40" s="22" t="s">
        <v>285</v>
      </c>
      <c r="F40" s="22" t="s">
        <v>286</v>
      </c>
      <c r="G40" s="24" t="s">
        <v>58</v>
      </c>
      <c r="H40" s="24" t="s">
        <v>59</v>
      </c>
      <c r="I40" s="25">
        <v>0</v>
      </c>
      <c r="J40" s="22" t="s">
        <v>60</v>
      </c>
      <c r="K40" s="24" t="s">
        <v>60</v>
      </c>
      <c r="L40" s="22" t="s">
        <v>61</v>
      </c>
      <c r="M40" s="22" t="s">
        <v>60</v>
      </c>
      <c r="N40" s="22" t="s">
        <v>62</v>
      </c>
      <c r="O40" s="26"/>
      <c r="P40" s="26"/>
      <c r="Q40" s="26"/>
      <c r="R40" s="26" t="s">
        <v>287</v>
      </c>
      <c r="S40" s="26"/>
      <c r="T40" s="27" t="s">
        <v>288</v>
      </c>
      <c r="U40" s="4">
        <f t="shared" si="0"/>
        <v>2</v>
      </c>
      <c r="V40" s="5" t="str">
        <f t="shared" si="1"/>
        <v>g</v>
      </c>
    </row>
    <row r="41" spans="1:22" x14ac:dyDescent="0.25">
      <c r="A41" s="14" t="s">
        <v>289</v>
      </c>
      <c r="B41" s="15" t="s">
        <v>290</v>
      </c>
      <c r="C41" s="15" t="s">
        <v>291</v>
      </c>
      <c r="D41" s="16" t="s">
        <v>170</v>
      </c>
      <c r="E41" s="15" t="s">
        <v>285</v>
      </c>
      <c r="F41" s="15" t="s">
        <v>286</v>
      </c>
      <c r="G41" s="17" t="s">
        <v>58</v>
      </c>
      <c r="H41" s="17" t="s">
        <v>59</v>
      </c>
      <c r="I41" s="18">
        <v>0</v>
      </c>
      <c r="J41" s="15" t="s">
        <v>60</v>
      </c>
      <c r="K41" s="17" t="s">
        <v>60</v>
      </c>
      <c r="L41" s="15" t="s">
        <v>61</v>
      </c>
      <c r="M41" s="15" t="s">
        <v>60</v>
      </c>
      <c r="N41" s="15" t="s">
        <v>62</v>
      </c>
      <c r="O41" s="19"/>
      <c r="P41" s="19" t="s">
        <v>292</v>
      </c>
      <c r="Q41" s="19" t="s">
        <v>293</v>
      </c>
      <c r="R41" s="19"/>
      <c r="S41" s="19" t="s">
        <v>294</v>
      </c>
      <c r="T41" s="20" t="s">
        <v>295</v>
      </c>
      <c r="U41" s="4">
        <f t="shared" si="0"/>
        <v>4</v>
      </c>
      <c r="V41" s="5" t="str">
        <f t="shared" si="1"/>
        <v>g</v>
      </c>
    </row>
    <row r="42" spans="1:22" x14ac:dyDescent="0.25">
      <c r="A42" s="21" t="s">
        <v>296</v>
      </c>
      <c r="B42" s="22" t="s">
        <v>297</v>
      </c>
      <c r="C42" s="22" t="s">
        <v>298</v>
      </c>
      <c r="D42" s="23" t="s">
        <v>69</v>
      </c>
      <c r="E42" s="22" t="s">
        <v>285</v>
      </c>
      <c r="F42" s="22" t="s">
        <v>286</v>
      </c>
      <c r="G42" s="24" t="s">
        <v>58</v>
      </c>
      <c r="H42" s="24" t="s">
        <v>59</v>
      </c>
      <c r="I42" s="25">
        <v>0</v>
      </c>
      <c r="J42" s="22" t="s">
        <v>60</v>
      </c>
      <c r="K42" s="24" t="s">
        <v>60</v>
      </c>
      <c r="L42" s="22" t="s">
        <v>61</v>
      </c>
      <c r="M42" s="22" t="s">
        <v>60</v>
      </c>
      <c r="N42" s="22" t="s">
        <v>62</v>
      </c>
      <c r="O42" s="26"/>
      <c r="P42" s="26"/>
      <c r="Q42" s="26"/>
      <c r="R42" s="26"/>
      <c r="S42" s="26" t="s">
        <v>299</v>
      </c>
      <c r="T42" s="27" t="s">
        <v>288</v>
      </c>
      <c r="U42" s="4">
        <f t="shared" si="0"/>
        <v>2</v>
      </c>
      <c r="V42" s="5" t="str">
        <f t="shared" si="1"/>
        <v>g</v>
      </c>
    </row>
    <row r="43" spans="1:22" x14ac:dyDescent="0.25">
      <c r="A43" s="14" t="s">
        <v>300</v>
      </c>
      <c r="B43" s="15" t="s">
        <v>301</v>
      </c>
      <c r="C43" s="15" t="s">
        <v>302</v>
      </c>
      <c r="D43" s="16" t="s">
        <v>135</v>
      </c>
      <c r="E43" s="15" t="s">
        <v>285</v>
      </c>
      <c r="F43" s="15" t="s">
        <v>286</v>
      </c>
      <c r="G43" s="17" t="s">
        <v>58</v>
      </c>
      <c r="H43" s="17" t="s">
        <v>59</v>
      </c>
      <c r="I43" s="18">
        <v>0</v>
      </c>
      <c r="J43" s="15" t="s">
        <v>60</v>
      </c>
      <c r="K43" s="17" t="s">
        <v>60</v>
      </c>
      <c r="L43" s="15" t="s">
        <v>61</v>
      </c>
      <c r="M43" s="15" t="s">
        <v>60</v>
      </c>
      <c r="N43" s="15" t="s">
        <v>62</v>
      </c>
      <c r="O43" s="19" t="s">
        <v>303</v>
      </c>
      <c r="P43" s="19" t="s">
        <v>304</v>
      </c>
      <c r="Q43" s="19"/>
      <c r="R43" s="19"/>
      <c r="S43" s="19" t="s">
        <v>305</v>
      </c>
      <c r="T43" s="20"/>
      <c r="U43" s="4">
        <f t="shared" si="0"/>
        <v>3</v>
      </c>
      <c r="V43" s="5" t="str">
        <f t="shared" si="1"/>
        <v>f</v>
      </c>
    </row>
    <row r="44" spans="1:22" x14ac:dyDescent="0.25">
      <c r="A44" s="21" t="s">
        <v>306</v>
      </c>
      <c r="B44" s="22" t="s">
        <v>307</v>
      </c>
      <c r="C44" s="22" t="s">
        <v>308</v>
      </c>
      <c r="D44" s="23" t="s">
        <v>122</v>
      </c>
      <c r="E44" s="22" t="s">
        <v>285</v>
      </c>
      <c r="F44" s="22" t="s">
        <v>286</v>
      </c>
      <c r="G44" s="24" t="s">
        <v>58</v>
      </c>
      <c r="H44" s="24" t="s">
        <v>59</v>
      </c>
      <c r="I44" s="25">
        <v>0</v>
      </c>
      <c r="J44" s="22" t="s">
        <v>60</v>
      </c>
      <c r="K44" s="24" t="s">
        <v>60</v>
      </c>
      <c r="L44" s="22" t="s">
        <v>61</v>
      </c>
      <c r="M44" s="22" t="s">
        <v>60</v>
      </c>
      <c r="N44" s="22" t="s">
        <v>62</v>
      </c>
      <c r="O44" s="26"/>
      <c r="P44" s="26" t="s">
        <v>309</v>
      </c>
      <c r="Q44" s="26"/>
      <c r="R44" s="26"/>
      <c r="S44" s="26"/>
      <c r="T44" s="27" t="s">
        <v>310</v>
      </c>
      <c r="U44" s="4">
        <f t="shared" si="0"/>
        <v>2</v>
      </c>
      <c r="V44" s="5" t="str">
        <f t="shared" si="1"/>
        <v>g</v>
      </c>
    </row>
    <row r="45" spans="1:22" x14ac:dyDescent="0.25">
      <c r="A45" s="14" t="s">
        <v>311</v>
      </c>
      <c r="B45" s="15" t="s">
        <v>312</v>
      </c>
      <c r="C45" s="15" t="s">
        <v>313</v>
      </c>
      <c r="D45" s="16" t="s">
        <v>87</v>
      </c>
      <c r="E45" s="15" t="s">
        <v>314</v>
      </c>
      <c r="F45" s="15" t="s">
        <v>186</v>
      </c>
      <c r="G45" s="17" t="s">
        <v>58</v>
      </c>
      <c r="H45" s="17" t="s">
        <v>59</v>
      </c>
      <c r="I45" s="18">
        <v>0</v>
      </c>
      <c r="J45" s="15" t="s">
        <v>60</v>
      </c>
      <c r="K45" s="17" t="s">
        <v>60</v>
      </c>
      <c r="L45" s="15" t="s">
        <v>61</v>
      </c>
      <c r="M45" s="15" t="s">
        <v>60</v>
      </c>
      <c r="N45" s="15" t="s">
        <v>62</v>
      </c>
      <c r="O45" s="19" t="s">
        <v>315</v>
      </c>
      <c r="P45" s="19" t="s">
        <v>316</v>
      </c>
      <c r="Q45" s="19"/>
      <c r="R45" s="19"/>
      <c r="S45" s="19"/>
      <c r="T45" s="20"/>
      <c r="U45" s="4">
        <f t="shared" si="0"/>
        <v>2</v>
      </c>
      <c r="V45" s="5" t="str">
        <f t="shared" si="1"/>
        <v>f</v>
      </c>
    </row>
    <row r="46" spans="1:22" x14ac:dyDescent="0.25">
      <c r="A46" s="21" t="s">
        <v>317</v>
      </c>
      <c r="B46" s="22" t="s">
        <v>318</v>
      </c>
      <c r="C46" s="22" t="s">
        <v>319</v>
      </c>
      <c r="D46" s="23" t="s">
        <v>97</v>
      </c>
      <c r="E46" s="22" t="s">
        <v>320</v>
      </c>
      <c r="F46" s="22" t="s">
        <v>321</v>
      </c>
      <c r="G46" s="24" t="s">
        <v>58</v>
      </c>
      <c r="H46" s="24" t="s">
        <v>59</v>
      </c>
      <c r="I46" s="25">
        <v>0</v>
      </c>
      <c r="J46" s="22" t="s">
        <v>60</v>
      </c>
      <c r="K46" s="24" t="s">
        <v>60</v>
      </c>
      <c r="L46" s="22" t="s">
        <v>61</v>
      </c>
      <c r="M46" s="22" t="s">
        <v>60</v>
      </c>
      <c r="N46" s="22" t="s">
        <v>62</v>
      </c>
      <c r="O46" s="26" t="s">
        <v>322</v>
      </c>
      <c r="P46" s="26"/>
      <c r="Q46" s="26"/>
      <c r="R46" s="26" t="s">
        <v>323</v>
      </c>
      <c r="S46" s="26"/>
      <c r="T46" s="27" t="s">
        <v>112</v>
      </c>
      <c r="U46" s="4">
        <f t="shared" si="0"/>
        <v>3</v>
      </c>
      <c r="V46" s="5" t="str">
        <f t="shared" si="1"/>
        <v>f</v>
      </c>
    </row>
    <row r="47" spans="1:22" x14ac:dyDescent="0.25">
      <c r="A47" s="14" t="s">
        <v>324</v>
      </c>
      <c r="B47" s="15" t="s">
        <v>325</v>
      </c>
      <c r="C47" s="15" t="s">
        <v>326</v>
      </c>
      <c r="D47" s="16" t="s">
        <v>148</v>
      </c>
      <c r="E47" s="15" t="s">
        <v>327</v>
      </c>
      <c r="F47" s="15" t="s">
        <v>57</v>
      </c>
      <c r="G47" s="17" t="s">
        <v>58</v>
      </c>
      <c r="H47" s="17" t="s">
        <v>59</v>
      </c>
      <c r="I47" s="18">
        <v>0</v>
      </c>
      <c r="J47" s="15" t="s">
        <v>60</v>
      </c>
      <c r="K47" s="17" t="s">
        <v>60</v>
      </c>
      <c r="L47" s="15" t="s">
        <v>61</v>
      </c>
      <c r="M47" s="15" t="s">
        <v>60</v>
      </c>
      <c r="N47" s="15" t="s">
        <v>62</v>
      </c>
      <c r="O47" s="19" t="s">
        <v>328</v>
      </c>
      <c r="P47" s="19"/>
      <c r="Q47" s="19"/>
      <c r="R47" s="19" t="s">
        <v>172</v>
      </c>
      <c r="S47" s="19"/>
      <c r="T47" s="20" t="s">
        <v>329</v>
      </c>
      <c r="U47" s="4">
        <f t="shared" si="0"/>
        <v>3</v>
      </c>
      <c r="V47" s="5" t="str">
        <f t="shared" si="1"/>
        <v>f</v>
      </c>
    </row>
    <row r="48" spans="1:22" x14ac:dyDescent="0.25">
      <c r="A48" s="21" t="s">
        <v>330</v>
      </c>
      <c r="B48" s="22" t="s">
        <v>331</v>
      </c>
      <c r="C48" s="22" t="s">
        <v>332</v>
      </c>
      <c r="D48" s="23" t="s">
        <v>69</v>
      </c>
      <c r="E48" s="22" t="s">
        <v>333</v>
      </c>
      <c r="F48" s="22" t="s">
        <v>265</v>
      </c>
      <c r="G48" s="24" t="s">
        <v>58</v>
      </c>
      <c r="H48" s="24" t="s">
        <v>59</v>
      </c>
      <c r="I48" s="25">
        <v>0</v>
      </c>
      <c r="J48" s="22" t="s">
        <v>60</v>
      </c>
      <c r="K48" s="24" t="s">
        <v>60</v>
      </c>
      <c r="L48" s="22" t="s">
        <v>61</v>
      </c>
      <c r="M48" s="22" t="s">
        <v>60</v>
      </c>
      <c r="N48" s="22" t="s">
        <v>62</v>
      </c>
      <c r="O48" s="26" t="s">
        <v>334</v>
      </c>
      <c r="P48" s="26" t="s">
        <v>335</v>
      </c>
      <c r="Q48" s="26"/>
      <c r="R48" s="26" t="s">
        <v>336</v>
      </c>
      <c r="S48" s="26"/>
      <c r="T48" s="27" t="s">
        <v>174</v>
      </c>
      <c r="U48" s="4">
        <f t="shared" si="0"/>
        <v>4</v>
      </c>
      <c r="V48" s="5" t="str">
        <f t="shared" si="1"/>
        <v>g</v>
      </c>
    </row>
    <row r="49" spans="1:22" x14ac:dyDescent="0.25">
      <c r="A49" s="14" t="s">
        <v>337</v>
      </c>
      <c r="B49" s="15" t="s">
        <v>338</v>
      </c>
      <c r="C49" s="15" t="s">
        <v>339</v>
      </c>
      <c r="D49" s="16" t="s">
        <v>170</v>
      </c>
      <c r="E49" s="15" t="s">
        <v>333</v>
      </c>
      <c r="F49" s="15" t="s">
        <v>265</v>
      </c>
      <c r="G49" s="17" t="s">
        <v>58</v>
      </c>
      <c r="H49" s="17" t="s">
        <v>59</v>
      </c>
      <c r="I49" s="18">
        <v>0</v>
      </c>
      <c r="J49" s="15" t="s">
        <v>60</v>
      </c>
      <c r="K49" s="17" t="s">
        <v>60</v>
      </c>
      <c r="L49" s="15" t="s">
        <v>61</v>
      </c>
      <c r="M49" s="15" t="s">
        <v>60</v>
      </c>
      <c r="N49" s="15" t="s">
        <v>62</v>
      </c>
      <c r="O49" s="19"/>
      <c r="P49" s="19" t="s">
        <v>340</v>
      </c>
      <c r="Q49" s="19"/>
      <c r="R49" s="19" t="s">
        <v>341</v>
      </c>
      <c r="S49" s="19" t="s">
        <v>342</v>
      </c>
      <c r="T49" s="20" t="s">
        <v>343</v>
      </c>
      <c r="U49" s="4">
        <f t="shared" si="0"/>
        <v>4</v>
      </c>
      <c r="V49" s="5" t="str">
        <f t="shared" si="1"/>
        <v>g</v>
      </c>
    </row>
    <row r="50" spans="1:22" x14ac:dyDescent="0.25">
      <c r="A50" s="21" t="s">
        <v>344</v>
      </c>
      <c r="B50" s="22" t="s">
        <v>345</v>
      </c>
      <c r="C50" s="22" t="s">
        <v>346</v>
      </c>
      <c r="D50" s="23" t="s">
        <v>122</v>
      </c>
      <c r="E50" s="22" t="s">
        <v>333</v>
      </c>
      <c r="F50" s="22" t="s">
        <v>265</v>
      </c>
      <c r="G50" s="24" t="s">
        <v>58</v>
      </c>
      <c r="H50" s="24" t="s">
        <v>59</v>
      </c>
      <c r="I50" s="25">
        <v>0</v>
      </c>
      <c r="J50" s="22" t="s">
        <v>60</v>
      </c>
      <c r="K50" s="24" t="s">
        <v>60</v>
      </c>
      <c r="L50" s="22" t="s">
        <v>61</v>
      </c>
      <c r="M50" s="22" t="s">
        <v>60</v>
      </c>
      <c r="N50" s="22" t="s">
        <v>62</v>
      </c>
      <c r="O50" s="26" t="s">
        <v>347</v>
      </c>
      <c r="P50" s="26"/>
      <c r="Q50" s="26"/>
      <c r="R50" s="26"/>
      <c r="S50" s="26"/>
      <c r="T50" s="27" t="s">
        <v>348</v>
      </c>
      <c r="U50" s="4">
        <f t="shared" si="0"/>
        <v>2</v>
      </c>
      <c r="V50" s="5" t="str">
        <f t="shared" si="1"/>
        <v>g</v>
      </c>
    </row>
    <row r="51" spans="1:22" x14ac:dyDescent="0.25">
      <c r="A51" s="14" t="s">
        <v>140</v>
      </c>
      <c r="B51" s="15" t="s">
        <v>349</v>
      </c>
      <c r="C51" s="15" t="s">
        <v>350</v>
      </c>
      <c r="D51" s="16" t="s">
        <v>155</v>
      </c>
      <c r="E51" s="15" t="s">
        <v>333</v>
      </c>
      <c r="F51" s="15" t="s">
        <v>265</v>
      </c>
      <c r="G51" s="17" t="s">
        <v>58</v>
      </c>
      <c r="H51" s="17" t="s">
        <v>59</v>
      </c>
      <c r="I51" s="18">
        <v>0</v>
      </c>
      <c r="J51" s="15" t="s">
        <v>60</v>
      </c>
      <c r="K51" s="17" t="s">
        <v>60</v>
      </c>
      <c r="L51" s="15" t="s">
        <v>61</v>
      </c>
      <c r="M51" s="15" t="s">
        <v>60</v>
      </c>
      <c r="N51" s="15" t="s">
        <v>62</v>
      </c>
      <c r="O51" s="19" t="s">
        <v>351</v>
      </c>
      <c r="P51" s="19"/>
      <c r="Q51" s="19"/>
      <c r="R51" s="19" t="s">
        <v>352</v>
      </c>
      <c r="S51" s="19" t="s">
        <v>353</v>
      </c>
      <c r="T51" s="20" t="s">
        <v>354</v>
      </c>
      <c r="U51" s="4">
        <f t="shared" si="0"/>
        <v>4</v>
      </c>
      <c r="V51" s="5" t="str">
        <f t="shared" si="1"/>
        <v>g</v>
      </c>
    </row>
    <row r="52" spans="1:22" x14ac:dyDescent="0.25">
      <c r="A52" s="21" t="s">
        <v>355</v>
      </c>
      <c r="B52" s="22" t="s">
        <v>356</v>
      </c>
      <c r="C52" s="22" t="s">
        <v>357</v>
      </c>
      <c r="D52" s="23" t="s">
        <v>122</v>
      </c>
      <c r="E52" s="22" t="s">
        <v>333</v>
      </c>
      <c r="F52" s="22" t="s">
        <v>265</v>
      </c>
      <c r="G52" s="24" t="s">
        <v>58</v>
      </c>
      <c r="H52" s="24" t="s">
        <v>59</v>
      </c>
      <c r="I52" s="25">
        <v>0</v>
      </c>
      <c r="J52" s="22" t="s">
        <v>60</v>
      </c>
      <c r="K52" s="24" t="s">
        <v>60</v>
      </c>
      <c r="L52" s="22" t="s">
        <v>61</v>
      </c>
      <c r="M52" s="22" t="s">
        <v>60</v>
      </c>
      <c r="N52" s="22" t="s">
        <v>62</v>
      </c>
      <c r="O52" s="26" t="s">
        <v>358</v>
      </c>
      <c r="P52" s="26"/>
      <c r="Q52" s="26"/>
      <c r="R52" s="26" t="s">
        <v>359</v>
      </c>
      <c r="S52" s="26"/>
      <c r="T52" s="27" t="s">
        <v>360</v>
      </c>
      <c r="U52" s="4">
        <f t="shared" si="0"/>
        <v>3</v>
      </c>
      <c r="V52" s="5" t="str">
        <f t="shared" si="1"/>
        <v>g</v>
      </c>
    </row>
    <row r="53" spans="1:22" x14ac:dyDescent="0.25">
      <c r="A53" s="14" t="s">
        <v>361</v>
      </c>
      <c r="B53" s="15" t="s">
        <v>362</v>
      </c>
      <c r="C53" s="15" t="s">
        <v>363</v>
      </c>
      <c r="D53" s="16" t="s">
        <v>135</v>
      </c>
      <c r="E53" s="15" t="s">
        <v>333</v>
      </c>
      <c r="F53" s="15" t="s">
        <v>265</v>
      </c>
      <c r="G53" s="17" t="s">
        <v>58</v>
      </c>
      <c r="H53" s="17" t="s">
        <v>59</v>
      </c>
      <c r="I53" s="18">
        <v>0</v>
      </c>
      <c r="J53" s="15" t="s">
        <v>60</v>
      </c>
      <c r="K53" s="17" t="s">
        <v>60</v>
      </c>
      <c r="L53" s="15" t="s">
        <v>61</v>
      </c>
      <c r="M53" s="15" t="s">
        <v>60</v>
      </c>
      <c r="N53" s="15" t="s">
        <v>62</v>
      </c>
      <c r="O53" s="19" t="s">
        <v>364</v>
      </c>
      <c r="P53" s="19" t="s">
        <v>275</v>
      </c>
      <c r="Q53" s="19" t="s">
        <v>365</v>
      </c>
      <c r="R53" s="19"/>
      <c r="S53" s="19"/>
      <c r="T53" s="20"/>
      <c r="U53" s="4">
        <f t="shared" si="0"/>
        <v>3</v>
      </c>
      <c r="V53" s="5" t="str">
        <f t="shared" si="1"/>
        <v>f</v>
      </c>
    </row>
    <row r="54" spans="1:22" x14ac:dyDescent="0.25">
      <c r="A54" s="21" t="s">
        <v>366</v>
      </c>
      <c r="B54" s="22" t="s">
        <v>367</v>
      </c>
      <c r="C54" s="22" t="s">
        <v>368</v>
      </c>
      <c r="D54" s="23" t="s">
        <v>135</v>
      </c>
      <c r="E54" s="22" t="s">
        <v>333</v>
      </c>
      <c r="F54" s="22" t="s">
        <v>265</v>
      </c>
      <c r="G54" s="24" t="s">
        <v>58</v>
      </c>
      <c r="H54" s="24" t="s">
        <v>59</v>
      </c>
      <c r="I54" s="25">
        <v>0</v>
      </c>
      <c r="J54" s="22" t="s">
        <v>60</v>
      </c>
      <c r="K54" s="24" t="s">
        <v>60</v>
      </c>
      <c r="L54" s="22" t="s">
        <v>61</v>
      </c>
      <c r="M54" s="22" t="s">
        <v>60</v>
      </c>
      <c r="N54" s="22" t="s">
        <v>62</v>
      </c>
      <c r="O54" s="26" t="s">
        <v>369</v>
      </c>
      <c r="P54" s="26" t="s">
        <v>370</v>
      </c>
      <c r="Q54" s="26" t="s">
        <v>371</v>
      </c>
      <c r="R54" s="26"/>
      <c r="S54" s="26" t="s">
        <v>372</v>
      </c>
      <c r="T54" s="27"/>
      <c r="U54" s="4">
        <f t="shared" si="0"/>
        <v>4</v>
      </c>
      <c r="V54" s="5" t="str">
        <f t="shared" si="1"/>
        <v>f</v>
      </c>
    </row>
    <row r="55" spans="1:22" x14ac:dyDescent="0.25">
      <c r="A55" s="14" t="s">
        <v>373</v>
      </c>
      <c r="B55" s="15" t="s">
        <v>374</v>
      </c>
      <c r="C55" s="15" t="s">
        <v>375</v>
      </c>
      <c r="D55" s="16" t="s">
        <v>155</v>
      </c>
      <c r="E55" s="15" t="s">
        <v>376</v>
      </c>
      <c r="F55" s="15" t="s">
        <v>157</v>
      </c>
      <c r="G55" s="17" t="s">
        <v>58</v>
      </c>
      <c r="H55" s="17" t="s">
        <v>59</v>
      </c>
      <c r="I55" s="18">
        <v>0</v>
      </c>
      <c r="J55" s="15" t="s">
        <v>60</v>
      </c>
      <c r="K55" s="17" t="s">
        <v>60</v>
      </c>
      <c r="L55" s="15" t="s">
        <v>61</v>
      </c>
      <c r="M55" s="15" t="s">
        <v>60</v>
      </c>
      <c r="N55" s="15" t="s">
        <v>62</v>
      </c>
      <c r="O55" s="19"/>
      <c r="P55" s="19" t="s">
        <v>377</v>
      </c>
      <c r="Q55" s="19"/>
      <c r="R55" s="19"/>
      <c r="S55" s="19"/>
      <c r="T55" s="20" t="s">
        <v>378</v>
      </c>
      <c r="U55" s="4">
        <f t="shared" si="0"/>
        <v>2</v>
      </c>
      <c r="V55" s="5" t="str">
        <f t="shared" si="1"/>
        <v>g</v>
      </c>
    </row>
    <row r="56" spans="1:22" x14ac:dyDescent="0.25">
      <c r="A56" s="21" t="s">
        <v>379</v>
      </c>
      <c r="B56" s="22" t="s">
        <v>380</v>
      </c>
      <c r="C56" s="22" t="s">
        <v>381</v>
      </c>
      <c r="D56" s="23" t="s">
        <v>69</v>
      </c>
      <c r="E56" s="22" t="s">
        <v>376</v>
      </c>
      <c r="F56" s="22" t="s">
        <v>157</v>
      </c>
      <c r="G56" s="24" t="s">
        <v>58</v>
      </c>
      <c r="H56" s="24" t="s">
        <v>59</v>
      </c>
      <c r="I56" s="25">
        <v>0</v>
      </c>
      <c r="J56" s="22" t="s">
        <v>60</v>
      </c>
      <c r="K56" s="24" t="s">
        <v>60</v>
      </c>
      <c r="L56" s="22" t="s">
        <v>61</v>
      </c>
      <c r="M56" s="22" t="s">
        <v>60</v>
      </c>
      <c r="N56" s="22" t="s">
        <v>62</v>
      </c>
      <c r="O56" s="26" t="s">
        <v>382</v>
      </c>
      <c r="P56" s="26" t="s">
        <v>383</v>
      </c>
      <c r="Q56" s="26" t="s">
        <v>384</v>
      </c>
      <c r="R56" s="26" t="s">
        <v>385</v>
      </c>
      <c r="S56" s="26"/>
      <c r="T56" s="27" t="s">
        <v>386</v>
      </c>
      <c r="U56" s="4">
        <f t="shared" si="0"/>
        <v>5</v>
      </c>
      <c r="V56" s="5" t="str">
        <f t="shared" si="1"/>
        <v>g</v>
      </c>
    </row>
    <row r="57" spans="1:22" x14ac:dyDescent="0.25">
      <c r="A57" s="14" t="s">
        <v>387</v>
      </c>
      <c r="B57" s="15" t="s">
        <v>388</v>
      </c>
      <c r="C57" s="15" t="s">
        <v>389</v>
      </c>
      <c r="D57" s="16" t="s">
        <v>155</v>
      </c>
      <c r="E57" s="15" t="s">
        <v>376</v>
      </c>
      <c r="F57" s="15" t="s">
        <v>157</v>
      </c>
      <c r="G57" s="17" t="s">
        <v>58</v>
      </c>
      <c r="H57" s="17" t="s">
        <v>59</v>
      </c>
      <c r="I57" s="18">
        <v>0</v>
      </c>
      <c r="J57" s="15" t="s">
        <v>60</v>
      </c>
      <c r="K57" s="17" t="s">
        <v>60</v>
      </c>
      <c r="L57" s="15" t="s">
        <v>61</v>
      </c>
      <c r="M57" s="15" t="s">
        <v>60</v>
      </c>
      <c r="N57" s="15" t="s">
        <v>62</v>
      </c>
      <c r="O57" s="19"/>
      <c r="P57" s="19"/>
      <c r="Q57" s="19"/>
      <c r="R57" s="19"/>
      <c r="S57" s="19"/>
      <c r="T57" s="20" t="s">
        <v>390</v>
      </c>
      <c r="U57" s="4">
        <f t="shared" si="0"/>
        <v>1</v>
      </c>
      <c r="V57" s="5" t="str">
        <f t="shared" si="1"/>
        <v>g</v>
      </c>
    </row>
    <row r="58" spans="1:22" x14ac:dyDescent="0.25">
      <c r="A58" s="21" t="s">
        <v>391</v>
      </c>
      <c r="B58" s="22" t="s">
        <v>392</v>
      </c>
      <c r="C58" s="22" t="s">
        <v>393</v>
      </c>
      <c r="D58" s="23" t="s">
        <v>97</v>
      </c>
      <c r="E58" s="22" t="s">
        <v>376</v>
      </c>
      <c r="F58" s="22" t="s">
        <v>157</v>
      </c>
      <c r="G58" s="24" t="s">
        <v>58</v>
      </c>
      <c r="H58" s="24" t="s">
        <v>59</v>
      </c>
      <c r="I58" s="25">
        <v>0</v>
      </c>
      <c r="J58" s="22" t="s">
        <v>60</v>
      </c>
      <c r="K58" s="24" t="s">
        <v>60</v>
      </c>
      <c r="L58" s="22" t="s">
        <v>61</v>
      </c>
      <c r="M58" s="22" t="s">
        <v>60</v>
      </c>
      <c r="N58" s="22" t="s">
        <v>62</v>
      </c>
      <c r="O58" s="26" t="s">
        <v>394</v>
      </c>
      <c r="P58" s="26" t="s">
        <v>395</v>
      </c>
      <c r="Q58" s="26" t="s">
        <v>396</v>
      </c>
      <c r="R58" s="26" t="s">
        <v>397</v>
      </c>
      <c r="S58" s="26"/>
      <c r="T58" s="27"/>
      <c r="U58" s="4">
        <f t="shared" si="0"/>
        <v>4</v>
      </c>
      <c r="V58" s="5" t="str">
        <f t="shared" si="1"/>
        <v>f</v>
      </c>
    </row>
    <row r="59" spans="1:22" x14ac:dyDescent="0.25">
      <c r="A59" s="14" t="s">
        <v>398</v>
      </c>
      <c r="B59" s="15" t="s">
        <v>392</v>
      </c>
      <c r="C59" s="15" t="s">
        <v>399</v>
      </c>
      <c r="D59" s="16" t="s">
        <v>135</v>
      </c>
      <c r="E59" s="15" t="s">
        <v>376</v>
      </c>
      <c r="F59" s="15" t="s">
        <v>157</v>
      </c>
      <c r="G59" s="17" t="s">
        <v>58</v>
      </c>
      <c r="H59" s="17" t="s">
        <v>59</v>
      </c>
      <c r="I59" s="18">
        <v>0</v>
      </c>
      <c r="J59" s="15" t="s">
        <v>60</v>
      </c>
      <c r="K59" s="17" t="s">
        <v>60</v>
      </c>
      <c r="L59" s="15" t="s">
        <v>61</v>
      </c>
      <c r="M59" s="15" t="s">
        <v>60</v>
      </c>
      <c r="N59" s="15" t="s">
        <v>62</v>
      </c>
      <c r="O59" s="19"/>
      <c r="P59" s="19"/>
      <c r="Q59" s="19"/>
      <c r="R59" s="19"/>
      <c r="S59" s="19"/>
      <c r="T59" s="20" t="s">
        <v>400</v>
      </c>
      <c r="U59" s="4">
        <f t="shared" si="0"/>
        <v>1</v>
      </c>
      <c r="V59" s="5" t="str">
        <f t="shared" si="1"/>
        <v>f</v>
      </c>
    </row>
    <row r="60" spans="1:22" x14ac:dyDescent="0.25">
      <c r="A60" s="21" t="s">
        <v>401</v>
      </c>
      <c r="B60" s="22" t="s">
        <v>402</v>
      </c>
      <c r="C60" s="22" t="s">
        <v>403</v>
      </c>
      <c r="D60" s="23" t="s">
        <v>155</v>
      </c>
      <c r="E60" s="22" t="s">
        <v>404</v>
      </c>
      <c r="F60" s="22" t="s">
        <v>57</v>
      </c>
      <c r="G60" s="24" t="s">
        <v>58</v>
      </c>
      <c r="H60" s="24" t="s">
        <v>59</v>
      </c>
      <c r="I60" s="25">
        <v>0</v>
      </c>
      <c r="J60" s="22" t="s">
        <v>60</v>
      </c>
      <c r="K60" s="24" t="s">
        <v>60</v>
      </c>
      <c r="L60" s="22" t="s">
        <v>61</v>
      </c>
      <c r="M60" s="22" t="s">
        <v>60</v>
      </c>
      <c r="N60" s="22" t="s">
        <v>62</v>
      </c>
      <c r="O60" s="26" t="s">
        <v>405</v>
      </c>
      <c r="P60" s="26"/>
      <c r="Q60" s="26"/>
      <c r="R60" s="26" t="s">
        <v>406</v>
      </c>
      <c r="S60" s="26"/>
      <c r="T60" s="27" t="s">
        <v>407</v>
      </c>
      <c r="U60" s="4">
        <f t="shared" si="0"/>
        <v>3</v>
      </c>
      <c r="V60" s="5" t="str">
        <f t="shared" si="1"/>
        <v>g</v>
      </c>
    </row>
    <row r="61" spans="1:22" x14ac:dyDescent="0.25">
      <c r="A61" s="14" t="s">
        <v>408</v>
      </c>
      <c r="B61" s="15" t="s">
        <v>409</v>
      </c>
      <c r="C61" s="15" t="s">
        <v>75</v>
      </c>
      <c r="D61" s="16" t="s">
        <v>87</v>
      </c>
      <c r="E61" s="15" t="s">
        <v>410</v>
      </c>
      <c r="F61" s="15" t="s">
        <v>71</v>
      </c>
      <c r="G61" s="17" t="s">
        <v>58</v>
      </c>
      <c r="H61" s="17" t="s">
        <v>59</v>
      </c>
      <c r="I61" s="18">
        <v>0</v>
      </c>
      <c r="J61" s="15" t="s">
        <v>60</v>
      </c>
      <c r="K61" s="17" t="s">
        <v>60</v>
      </c>
      <c r="L61" s="15" t="s">
        <v>61</v>
      </c>
      <c r="M61" s="15" t="s">
        <v>60</v>
      </c>
      <c r="N61" s="15" t="s">
        <v>62</v>
      </c>
      <c r="O61" s="19" t="s">
        <v>411</v>
      </c>
      <c r="P61" s="19"/>
      <c r="Q61" s="19" t="s">
        <v>412</v>
      </c>
      <c r="R61" s="19"/>
      <c r="S61" s="19"/>
      <c r="T61" s="20"/>
      <c r="U61" s="4">
        <f t="shared" si="0"/>
        <v>2</v>
      </c>
      <c r="V61" s="5" t="str">
        <f t="shared" si="1"/>
        <v>f</v>
      </c>
    </row>
    <row r="62" spans="1:22" x14ac:dyDescent="0.25">
      <c r="A62" s="21" t="s">
        <v>413</v>
      </c>
      <c r="B62" s="22" t="s">
        <v>409</v>
      </c>
      <c r="C62" s="22" t="s">
        <v>105</v>
      </c>
      <c r="D62" s="23" t="s">
        <v>135</v>
      </c>
      <c r="E62" s="22" t="s">
        <v>410</v>
      </c>
      <c r="F62" s="22" t="s">
        <v>71</v>
      </c>
      <c r="G62" s="24" t="s">
        <v>58</v>
      </c>
      <c r="H62" s="24" t="s">
        <v>59</v>
      </c>
      <c r="I62" s="25">
        <v>0</v>
      </c>
      <c r="J62" s="22" t="s">
        <v>60</v>
      </c>
      <c r="K62" s="24" t="s">
        <v>60</v>
      </c>
      <c r="L62" s="22" t="s">
        <v>61</v>
      </c>
      <c r="M62" s="22" t="s">
        <v>60</v>
      </c>
      <c r="N62" s="22" t="s">
        <v>62</v>
      </c>
      <c r="O62" s="26" t="s">
        <v>414</v>
      </c>
      <c r="P62" s="26" t="s">
        <v>415</v>
      </c>
      <c r="Q62" s="26" t="s">
        <v>416</v>
      </c>
      <c r="R62" s="26"/>
      <c r="S62" s="26"/>
      <c r="T62" s="27"/>
      <c r="U62" s="4">
        <f t="shared" si="0"/>
        <v>3</v>
      </c>
      <c r="V62" s="5" t="str">
        <f t="shared" si="1"/>
        <v>f</v>
      </c>
    </row>
    <row r="63" spans="1:22" x14ac:dyDescent="0.25">
      <c r="A63" s="14" t="s">
        <v>417</v>
      </c>
      <c r="B63" s="15" t="s">
        <v>418</v>
      </c>
      <c r="C63" s="15" t="s">
        <v>419</v>
      </c>
      <c r="D63" s="16" t="s">
        <v>135</v>
      </c>
      <c r="E63" s="15" t="s">
        <v>420</v>
      </c>
      <c r="F63" s="15" t="s">
        <v>71</v>
      </c>
      <c r="G63" s="17" t="s">
        <v>58</v>
      </c>
      <c r="H63" s="17" t="s">
        <v>59</v>
      </c>
      <c r="I63" s="18">
        <v>0</v>
      </c>
      <c r="J63" s="15" t="s">
        <v>60</v>
      </c>
      <c r="K63" s="17" t="s">
        <v>60</v>
      </c>
      <c r="L63" s="15" t="s">
        <v>61</v>
      </c>
      <c r="M63" s="15" t="s">
        <v>60</v>
      </c>
      <c r="N63" s="15" t="s">
        <v>62</v>
      </c>
      <c r="O63" s="19"/>
      <c r="P63" s="19"/>
      <c r="Q63" s="19"/>
      <c r="R63" s="19" t="s">
        <v>172</v>
      </c>
      <c r="S63" s="19"/>
      <c r="T63" s="20" t="s">
        <v>281</v>
      </c>
      <c r="U63" s="4">
        <f t="shared" si="0"/>
        <v>2</v>
      </c>
      <c r="V63" s="5" t="str">
        <f t="shared" si="1"/>
        <v>f</v>
      </c>
    </row>
    <row r="64" spans="1:22" x14ac:dyDescent="0.25">
      <c r="A64" s="21" t="s">
        <v>421</v>
      </c>
      <c r="B64" s="22" t="s">
        <v>422</v>
      </c>
      <c r="C64" s="22" t="s">
        <v>423</v>
      </c>
      <c r="D64" s="23" t="s">
        <v>135</v>
      </c>
      <c r="E64" s="22" t="s">
        <v>420</v>
      </c>
      <c r="F64" s="22" t="s">
        <v>71</v>
      </c>
      <c r="G64" s="24" t="s">
        <v>58</v>
      </c>
      <c r="H64" s="24" t="s">
        <v>59</v>
      </c>
      <c r="I64" s="25">
        <v>0</v>
      </c>
      <c r="J64" s="22" t="s">
        <v>60</v>
      </c>
      <c r="K64" s="24" t="s">
        <v>60</v>
      </c>
      <c r="L64" s="22" t="s">
        <v>61</v>
      </c>
      <c r="M64" s="22" t="s">
        <v>60</v>
      </c>
      <c r="N64" s="22" t="s">
        <v>62</v>
      </c>
      <c r="O64" s="26"/>
      <c r="P64" s="26"/>
      <c r="Q64" s="26"/>
      <c r="R64" s="26" t="s">
        <v>424</v>
      </c>
      <c r="S64" s="26" t="s">
        <v>425</v>
      </c>
      <c r="T64" s="27" t="s">
        <v>329</v>
      </c>
      <c r="U64" s="4">
        <f t="shared" si="0"/>
        <v>3</v>
      </c>
      <c r="V64" s="5" t="str">
        <f t="shared" si="1"/>
        <v>f</v>
      </c>
    </row>
    <row r="65" spans="1:22" x14ac:dyDescent="0.25">
      <c r="A65" s="14" t="s">
        <v>426</v>
      </c>
      <c r="B65" s="15" t="s">
        <v>427</v>
      </c>
      <c r="C65" s="15" t="s">
        <v>423</v>
      </c>
      <c r="D65" s="16" t="s">
        <v>428</v>
      </c>
      <c r="E65" s="15" t="s">
        <v>420</v>
      </c>
      <c r="F65" s="15" t="s">
        <v>71</v>
      </c>
      <c r="G65" s="17" t="s">
        <v>58</v>
      </c>
      <c r="H65" s="17" t="s">
        <v>59</v>
      </c>
      <c r="I65" s="18">
        <v>0</v>
      </c>
      <c r="J65" s="15" t="s">
        <v>60</v>
      </c>
      <c r="K65" s="17" t="s">
        <v>60</v>
      </c>
      <c r="L65" s="15" t="s">
        <v>61</v>
      </c>
      <c r="M65" s="15" t="s">
        <v>60</v>
      </c>
      <c r="N65" s="15" t="s">
        <v>62</v>
      </c>
      <c r="O65" s="19"/>
      <c r="P65" s="19" t="s">
        <v>429</v>
      </c>
      <c r="Q65" s="19"/>
      <c r="R65" s="19"/>
      <c r="S65" s="19" t="s">
        <v>430</v>
      </c>
      <c r="T65" s="20" t="s">
        <v>431</v>
      </c>
      <c r="U65" s="4">
        <f t="shared" si="0"/>
        <v>3</v>
      </c>
      <c r="V65" s="5" t="str">
        <f t="shared" si="1"/>
        <v>f</v>
      </c>
    </row>
    <row r="66" spans="1:22" x14ac:dyDescent="0.25">
      <c r="A66" s="21" t="s">
        <v>432</v>
      </c>
      <c r="B66" s="22" t="s">
        <v>433</v>
      </c>
      <c r="C66" s="22" t="s">
        <v>434</v>
      </c>
      <c r="D66" s="23" t="s">
        <v>135</v>
      </c>
      <c r="E66" s="22" t="s">
        <v>420</v>
      </c>
      <c r="F66" s="22" t="s">
        <v>71</v>
      </c>
      <c r="G66" s="24" t="s">
        <v>58</v>
      </c>
      <c r="H66" s="24" t="s">
        <v>59</v>
      </c>
      <c r="I66" s="25">
        <v>0</v>
      </c>
      <c r="J66" s="22" t="s">
        <v>60</v>
      </c>
      <c r="K66" s="24" t="s">
        <v>60</v>
      </c>
      <c r="L66" s="22" t="s">
        <v>61</v>
      </c>
      <c r="M66" s="22" t="s">
        <v>60</v>
      </c>
      <c r="N66" s="22" t="s">
        <v>62</v>
      </c>
      <c r="O66" s="26" t="s">
        <v>435</v>
      </c>
      <c r="P66" s="26" t="s">
        <v>436</v>
      </c>
      <c r="Q66" s="26"/>
      <c r="R66" s="26" t="s">
        <v>437</v>
      </c>
      <c r="S66" s="26"/>
      <c r="T66" s="27" t="s">
        <v>438</v>
      </c>
      <c r="U66" s="4">
        <f t="shared" si="0"/>
        <v>4</v>
      </c>
      <c r="V66" s="5" t="str">
        <f t="shared" si="1"/>
        <v>f</v>
      </c>
    </row>
    <row r="67" spans="1:22" x14ac:dyDescent="0.25">
      <c r="A67" s="14" t="s">
        <v>439</v>
      </c>
      <c r="B67" s="15" t="s">
        <v>440</v>
      </c>
      <c r="C67" s="15" t="s">
        <v>441</v>
      </c>
      <c r="D67" s="16" t="s">
        <v>116</v>
      </c>
      <c r="E67" s="15" t="s">
        <v>442</v>
      </c>
      <c r="F67" s="15" t="s">
        <v>71</v>
      </c>
      <c r="G67" s="17" t="s">
        <v>58</v>
      </c>
      <c r="H67" s="17" t="s">
        <v>59</v>
      </c>
      <c r="I67" s="18">
        <v>0</v>
      </c>
      <c r="J67" s="15" t="s">
        <v>60</v>
      </c>
      <c r="K67" s="17" t="s">
        <v>60</v>
      </c>
      <c r="L67" s="15" t="s">
        <v>61</v>
      </c>
      <c r="M67" s="15" t="s">
        <v>60</v>
      </c>
      <c r="N67" s="15" t="s">
        <v>62</v>
      </c>
      <c r="O67" s="19" t="s">
        <v>334</v>
      </c>
      <c r="P67" s="19"/>
      <c r="Q67" s="19"/>
      <c r="R67" s="19" t="s">
        <v>443</v>
      </c>
      <c r="S67" s="19"/>
      <c r="T67" s="20" t="s">
        <v>112</v>
      </c>
      <c r="U67" s="4">
        <f t="shared" si="0"/>
        <v>3</v>
      </c>
      <c r="V67" s="5" t="str">
        <f t="shared" si="1"/>
        <v>f</v>
      </c>
    </row>
    <row r="68" spans="1:22" x14ac:dyDescent="0.25">
      <c r="A68" s="21" t="s">
        <v>444</v>
      </c>
      <c r="B68" s="22" t="s">
        <v>445</v>
      </c>
      <c r="C68" s="22" t="s">
        <v>446</v>
      </c>
      <c r="D68" s="23" t="s">
        <v>148</v>
      </c>
      <c r="E68" s="22" t="s">
        <v>442</v>
      </c>
      <c r="F68" s="22" t="s">
        <v>71</v>
      </c>
      <c r="G68" s="24" t="s">
        <v>58</v>
      </c>
      <c r="H68" s="24" t="s">
        <v>59</v>
      </c>
      <c r="I68" s="25">
        <v>0</v>
      </c>
      <c r="J68" s="22" t="s">
        <v>60</v>
      </c>
      <c r="K68" s="24" t="s">
        <v>60</v>
      </c>
      <c r="L68" s="22" t="s">
        <v>61</v>
      </c>
      <c r="M68" s="22" t="s">
        <v>60</v>
      </c>
      <c r="N68" s="22" t="s">
        <v>62</v>
      </c>
      <c r="O68" s="26"/>
      <c r="P68" s="26"/>
      <c r="Q68" s="26"/>
      <c r="R68" s="26"/>
      <c r="S68" s="26" t="s">
        <v>447</v>
      </c>
      <c r="T68" s="27" t="s">
        <v>448</v>
      </c>
      <c r="U68" s="4">
        <f t="shared" si="0"/>
        <v>2</v>
      </c>
      <c r="V68" s="5" t="str">
        <f t="shared" si="1"/>
        <v>f</v>
      </c>
    </row>
    <row r="69" spans="1:22" x14ac:dyDescent="0.25">
      <c r="A69" s="14" t="s">
        <v>449</v>
      </c>
      <c r="B69" s="15" t="s">
        <v>450</v>
      </c>
      <c r="C69" s="15" t="s">
        <v>451</v>
      </c>
      <c r="D69" s="16" t="s">
        <v>155</v>
      </c>
      <c r="E69" s="15" t="s">
        <v>452</v>
      </c>
      <c r="F69" s="15" t="s">
        <v>81</v>
      </c>
      <c r="G69" s="17" t="s">
        <v>58</v>
      </c>
      <c r="H69" s="17" t="s">
        <v>59</v>
      </c>
      <c r="I69" s="18">
        <v>0</v>
      </c>
      <c r="J69" s="15" t="s">
        <v>60</v>
      </c>
      <c r="K69" s="17" t="s">
        <v>60</v>
      </c>
      <c r="L69" s="15" t="s">
        <v>61</v>
      </c>
      <c r="M69" s="15" t="s">
        <v>60</v>
      </c>
      <c r="N69" s="15" t="s">
        <v>62</v>
      </c>
      <c r="O69" s="19" t="s">
        <v>453</v>
      </c>
      <c r="P69" s="19" t="s">
        <v>454</v>
      </c>
      <c r="Q69" s="19" t="s">
        <v>455</v>
      </c>
      <c r="R69" s="19" t="s">
        <v>456</v>
      </c>
      <c r="S69" s="19"/>
      <c r="T69" s="20" t="s">
        <v>457</v>
      </c>
      <c r="U69" s="4">
        <f t="shared" si="0"/>
        <v>5</v>
      </c>
      <c r="V69" s="5" t="str">
        <f t="shared" si="1"/>
        <v>g</v>
      </c>
    </row>
    <row r="70" spans="1:22" x14ac:dyDescent="0.25">
      <c r="A70" s="21" t="s">
        <v>458</v>
      </c>
      <c r="B70" s="22" t="s">
        <v>450</v>
      </c>
      <c r="C70" s="22" t="s">
        <v>459</v>
      </c>
      <c r="D70" s="23" t="s">
        <v>170</v>
      </c>
      <c r="E70" s="22" t="s">
        <v>452</v>
      </c>
      <c r="F70" s="22" t="s">
        <v>81</v>
      </c>
      <c r="G70" s="24" t="s">
        <v>58</v>
      </c>
      <c r="H70" s="24" t="s">
        <v>59</v>
      </c>
      <c r="I70" s="25">
        <v>0</v>
      </c>
      <c r="J70" s="22" t="s">
        <v>60</v>
      </c>
      <c r="K70" s="24" t="s">
        <v>60</v>
      </c>
      <c r="L70" s="22" t="s">
        <v>61</v>
      </c>
      <c r="M70" s="22" t="s">
        <v>60</v>
      </c>
      <c r="N70" s="22" t="s">
        <v>62</v>
      </c>
      <c r="O70" s="26" t="s">
        <v>460</v>
      </c>
      <c r="P70" s="26" t="s">
        <v>461</v>
      </c>
      <c r="Q70" s="26" t="s">
        <v>462</v>
      </c>
      <c r="R70" s="26" t="s">
        <v>463</v>
      </c>
      <c r="S70" s="26"/>
      <c r="T70" s="27" t="s">
        <v>464</v>
      </c>
      <c r="U70" s="4">
        <f t="shared" si="0"/>
        <v>5</v>
      </c>
      <c r="V70" s="5" t="str">
        <f t="shared" si="1"/>
        <v>g</v>
      </c>
    </row>
    <row r="71" spans="1:22" x14ac:dyDescent="0.25">
      <c r="A71" s="14" t="s">
        <v>465</v>
      </c>
      <c r="B71" s="15" t="s">
        <v>466</v>
      </c>
      <c r="C71" s="15" t="s">
        <v>467</v>
      </c>
      <c r="D71" s="16" t="s">
        <v>468</v>
      </c>
      <c r="E71" s="15" t="s">
        <v>469</v>
      </c>
      <c r="F71" s="15" t="s">
        <v>71</v>
      </c>
      <c r="G71" s="17" t="s">
        <v>58</v>
      </c>
      <c r="H71" s="17" t="s">
        <v>59</v>
      </c>
      <c r="I71" s="18">
        <v>0</v>
      </c>
      <c r="J71" s="15" t="s">
        <v>60</v>
      </c>
      <c r="K71" s="17" t="s">
        <v>60</v>
      </c>
      <c r="L71" s="15" t="s">
        <v>61</v>
      </c>
      <c r="M71" s="15" t="s">
        <v>60</v>
      </c>
      <c r="N71" s="15" t="s">
        <v>62</v>
      </c>
      <c r="O71" s="19"/>
      <c r="P71" s="19" t="s">
        <v>470</v>
      </c>
      <c r="Q71" s="19" t="s">
        <v>471</v>
      </c>
      <c r="R71" s="19"/>
      <c r="S71" s="19"/>
      <c r="T71" s="20"/>
      <c r="U71" s="4">
        <f t="shared" ref="U71:U134" si="2">COUNTA(O71:T71)</f>
        <v>2</v>
      </c>
      <c r="V71" s="5" t="str">
        <f t="shared" si="1"/>
        <v>f</v>
      </c>
    </row>
    <row r="72" spans="1:22" x14ac:dyDescent="0.25">
      <c r="A72" s="21" t="s">
        <v>472</v>
      </c>
      <c r="B72" s="22" t="s">
        <v>473</v>
      </c>
      <c r="C72" s="22" t="s">
        <v>474</v>
      </c>
      <c r="D72" s="23" t="s">
        <v>69</v>
      </c>
      <c r="E72" s="22" t="s">
        <v>469</v>
      </c>
      <c r="F72" s="22" t="s">
        <v>71</v>
      </c>
      <c r="G72" s="24" t="s">
        <v>58</v>
      </c>
      <c r="H72" s="24" t="s">
        <v>59</v>
      </c>
      <c r="I72" s="25">
        <v>0</v>
      </c>
      <c r="J72" s="22" t="s">
        <v>60</v>
      </c>
      <c r="K72" s="24" t="s">
        <v>60</v>
      </c>
      <c r="L72" s="22" t="s">
        <v>61</v>
      </c>
      <c r="M72" s="22" t="s">
        <v>60</v>
      </c>
      <c r="N72" s="22" t="s">
        <v>62</v>
      </c>
      <c r="O72" s="26"/>
      <c r="P72" s="26" t="s">
        <v>475</v>
      </c>
      <c r="Q72" s="26"/>
      <c r="R72" s="26"/>
      <c r="S72" s="26"/>
      <c r="T72" s="27"/>
      <c r="U72" s="4">
        <f t="shared" si="2"/>
        <v>1</v>
      </c>
      <c r="V72" s="5" t="str">
        <f t="shared" ref="V72:V135" si="3">IF(AND(D72&gt;"03",D72&lt;"08"),CHAR(CODE(H72)+1),MID(H72,1,1))</f>
        <v>g</v>
      </c>
    </row>
    <row r="73" spans="1:22" x14ac:dyDescent="0.25">
      <c r="A73" s="14" t="s">
        <v>476</v>
      </c>
      <c r="B73" s="15" t="s">
        <v>477</v>
      </c>
      <c r="C73" s="15" t="s">
        <v>478</v>
      </c>
      <c r="D73" s="16" t="s">
        <v>122</v>
      </c>
      <c r="E73" s="15" t="s">
        <v>479</v>
      </c>
      <c r="F73" s="15" t="s">
        <v>265</v>
      </c>
      <c r="G73" s="17" t="s">
        <v>58</v>
      </c>
      <c r="H73" s="17" t="s">
        <v>59</v>
      </c>
      <c r="I73" s="18">
        <v>0</v>
      </c>
      <c r="J73" s="15" t="s">
        <v>60</v>
      </c>
      <c r="K73" s="17" t="s">
        <v>60</v>
      </c>
      <c r="L73" s="15" t="s">
        <v>61</v>
      </c>
      <c r="M73" s="15" t="s">
        <v>60</v>
      </c>
      <c r="N73" s="15" t="s">
        <v>62</v>
      </c>
      <c r="O73" s="19" t="s">
        <v>480</v>
      </c>
      <c r="P73" s="19" t="s">
        <v>481</v>
      </c>
      <c r="Q73" s="19" t="s">
        <v>482</v>
      </c>
      <c r="R73" s="19" t="s">
        <v>483</v>
      </c>
      <c r="S73" s="19"/>
      <c r="T73" s="20" t="s">
        <v>484</v>
      </c>
      <c r="U73" s="4">
        <f t="shared" si="2"/>
        <v>5</v>
      </c>
      <c r="V73" s="5" t="str">
        <f t="shared" si="3"/>
        <v>g</v>
      </c>
    </row>
    <row r="74" spans="1:22" x14ac:dyDescent="0.25">
      <c r="A74" s="21" t="s">
        <v>485</v>
      </c>
      <c r="B74" s="22" t="s">
        <v>486</v>
      </c>
      <c r="C74" s="22" t="s">
        <v>487</v>
      </c>
      <c r="D74" s="23" t="s">
        <v>116</v>
      </c>
      <c r="E74" s="22" t="s">
        <v>488</v>
      </c>
      <c r="F74" s="22" t="s">
        <v>71</v>
      </c>
      <c r="G74" s="24" t="s">
        <v>58</v>
      </c>
      <c r="H74" s="24" t="s">
        <v>59</v>
      </c>
      <c r="I74" s="25">
        <v>0</v>
      </c>
      <c r="J74" s="22" t="s">
        <v>60</v>
      </c>
      <c r="K74" s="24" t="s">
        <v>60</v>
      </c>
      <c r="L74" s="22" t="s">
        <v>61</v>
      </c>
      <c r="M74" s="22" t="s">
        <v>60</v>
      </c>
      <c r="N74" s="22" t="s">
        <v>62</v>
      </c>
      <c r="O74" s="26" t="s">
        <v>489</v>
      </c>
      <c r="P74" s="26"/>
      <c r="Q74" s="26"/>
      <c r="R74" s="26" t="s">
        <v>336</v>
      </c>
      <c r="S74" s="26"/>
      <c r="T74" s="27"/>
      <c r="U74" s="4">
        <f t="shared" si="2"/>
        <v>2</v>
      </c>
      <c r="V74" s="5" t="str">
        <f t="shared" si="3"/>
        <v>f</v>
      </c>
    </row>
    <row r="75" spans="1:22" x14ac:dyDescent="0.25">
      <c r="A75" s="14" t="s">
        <v>490</v>
      </c>
      <c r="B75" s="15" t="s">
        <v>491</v>
      </c>
      <c r="C75" s="15" t="s">
        <v>492</v>
      </c>
      <c r="D75" s="16" t="s">
        <v>155</v>
      </c>
      <c r="E75" s="15" t="s">
        <v>493</v>
      </c>
      <c r="F75" s="15" t="s">
        <v>494</v>
      </c>
      <c r="G75" s="17" t="s">
        <v>58</v>
      </c>
      <c r="H75" s="17" t="s">
        <v>59</v>
      </c>
      <c r="I75" s="18">
        <v>0</v>
      </c>
      <c r="J75" s="15" t="s">
        <v>60</v>
      </c>
      <c r="K75" s="17" t="s">
        <v>60</v>
      </c>
      <c r="L75" s="15" t="s">
        <v>61</v>
      </c>
      <c r="M75" s="15" t="s">
        <v>60</v>
      </c>
      <c r="N75" s="15" t="s">
        <v>62</v>
      </c>
      <c r="O75" s="19" t="s">
        <v>495</v>
      </c>
      <c r="P75" s="19"/>
      <c r="Q75" s="19" t="s">
        <v>496</v>
      </c>
      <c r="R75" s="19" t="s">
        <v>497</v>
      </c>
      <c r="S75" s="19"/>
      <c r="T75" s="20" t="s">
        <v>498</v>
      </c>
      <c r="U75" s="4">
        <f t="shared" si="2"/>
        <v>4</v>
      </c>
      <c r="V75" s="5" t="str">
        <f t="shared" si="3"/>
        <v>g</v>
      </c>
    </row>
    <row r="76" spans="1:22" x14ac:dyDescent="0.25">
      <c r="A76" s="21" t="s">
        <v>499</v>
      </c>
      <c r="B76" s="22" t="s">
        <v>500</v>
      </c>
      <c r="C76" s="22" t="s">
        <v>501</v>
      </c>
      <c r="D76" s="23" t="s">
        <v>69</v>
      </c>
      <c r="E76" s="22" t="s">
        <v>493</v>
      </c>
      <c r="F76" s="22" t="s">
        <v>494</v>
      </c>
      <c r="G76" s="24" t="s">
        <v>58</v>
      </c>
      <c r="H76" s="24" t="s">
        <v>59</v>
      </c>
      <c r="I76" s="25">
        <v>0</v>
      </c>
      <c r="J76" s="22" t="s">
        <v>60</v>
      </c>
      <c r="K76" s="24" t="s">
        <v>60</v>
      </c>
      <c r="L76" s="22" t="s">
        <v>61</v>
      </c>
      <c r="M76" s="22" t="s">
        <v>60</v>
      </c>
      <c r="N76" s="22" t="s">
        <v>62</v>
      </c>
      <c r="O76" s="26" t="s">
        <v>502</v>
      </c>
      <c r="P76" s="26"/>
      <c r="Q76" s="26" t="s">
        <v>503</v>
      </c>
      <c r="R76" s="26"/>
      <c r="S76" s="26"/>
      <c r="T76" s="27" t="s">
        <v>504</v>
      </c>
      <c r="U76" s="4">
        <f t="shared" si="2"/>
        <v>3</v>
      </c>
      <c r="V76" s="5" t="str">
        <f t="shared" si="3"/>
        <v>g</v>
      </c>
    </row>
    <row r="77" spans="1:22" x14ac:dyDescent="0.25">
      <c r="A77" s="14" t="s">
        <v>505</v>
      </c>
      <c r="B77" s="15" t="s">
        <v>506</v>
      </c>
      <c r="C77" s="15" t="s">
        <v>507</v>
      </c>
      <c r="D77" s="16" t="s">
        <v>116</v>
      </c>
      <c r="E77" s="15" t="s">
        <v>508</v>
      </c>
      <c r="F77" s="15" t="s">
        <v>157</v>
      </c>
      <c r="G77" s="17" t="s">
        <v>58</v>
      </c>
      <c r="H77" s="17" t="s">
        <v>59</v>
      </c>
      <c r="I77" s="18">
        <v>0</v>
      </c>
      <c r="J77" s="15" t="s">
        <v>60</v>
      </c>
      <c r="K77" s="17" t="s">
        <v>60</v>
      </c>
      <c r="L77" s="15" t="s">
        <v>61</v>
      </c>
      <c r="M77" s="15" t="s">
        <v>60</v>
      </c>
      <c r="N77" s="15" t="s">
        <v>62</v>
      </c>
      <c r="O77" s="19" t="s">
        <v>509</v>
      </c>
      <c r="P77" s="19"/>
      <c r="Q77" s="19"/>
      <c r="R77" s="19" t="s">
        <v>510</v>
      </c>
      <c r="S77" s="19"/>
      <c r="T77" s="20" t="s">
        <v>237</v>
      </c>
      <c r="U77" s="4">
        <f t="shared" si="2"/>
        <v>3</v>
      </c>
      <c r="V77" s="5" t="str">
        <f t="shared" si="3"/>
        <v>f</v>
      </c>
    </row>
    <row r="78" spans="1:22" x14ac:dyDescent="0.25">
      <c r="A78" s="21" t="s">
        <v>511</v>
      </c>
      <c r="B78" s="22" t="s">
        <v>512</v>
      </c>
      <c r="C78" s="22" t="s">
        <v>513</v>
      </c>
      <c r="D78" s="23" t="s">
        <v>155</v>
      </c>
      <c r="E78" s="22" t="s">
        <v>514</v>
      </c>
      <c r="F78" s="22" t="s">
        <v>81</v>
      </c>
      <c r="G78" s="24" t="s">
        <v>58</v>
      </c>
      <c r="H78" s="24" t="s">
        <v>59</v>
      </c>
      <c r="I78" s="25">
        <v>0</v>
      </c>
      <c r="J78" s="22" t="s">
        <v>60</v>
      </c>
      <c r="K78" s="24" t="s">
        <v>60</v>
      </c>
      <c r="L78" s="22" t="s">
        <v>61</v>
      </c>
      <c r="M78" s="22" t="s">
        <v>60</v>
      </c>
      <c r="N78" s="22" t="s">
        <v>62</v>
      </c>
      <c r="O78" s="26" t="s">
        <v>515</v>
      </c>
      <c r="P78" s="26" t="s">
        <v>516</v>
      </c>
      <c r="Q78" s="26"/>
      <c r="R78" s="26" t="s">
        <v>517</v>
      </c>
      <c r="S78" s="26"/>
      <c r="T78" s="27" t="s">
        <v>518</v>
      </c>
      <c r="U78" s="4">
        <f t="shared" si="2"/>
        <v>4</v>
      </c>
      <c r="V78" s="5" t="str">
        <f t="shared" si="3"/>
        <v>g</v>
      </c>
    </row>
    <row r="79" spans="1:22" x14ac:dyDescent="0.25">
      <c r="A79" s="14" t="s">
        <v>519</v>
      </c>
      <c r="B79" s="15" t="s">
        <v>520</v>
      </c>
      <c r="C79" s="15" t="s">
        <v>169</v>
      </c>
      <c r="D79" s="16" t="s">
        <v>87</v>
      </c>
      <c r="E79" s="15" t="s">
        <v>514</v>
      </c>
      <c r="F79" s="15" t="s">
        <v>81</v>
      </c>
      <c r="G79" s="17" t="s">
        <v>58</v>
      </c>
      <c r="H79" s="17" t="s">
        <v>59</v>
      </c>
      <c r="I79" s="18">
        <v>0</v>
      </c>
      <c r="J79" s="15" t="s">
        <v>60</v>
      </c>
      <c r="K79" s="17" t="s">
        <v>60</v>
      </c>
      <c r="L79" s="15" t="s">
        <v>61</v>
      </c>
      <c r="M79" s="15" t="s">
        <v>60</v>
      </c>
      <c r="N79" s="15" t="s">
        <v>62</v>
      </c>
      <c r="O79" s="19"/>
      <c r="P79" s="19"/>
      <c r="Q79" s="19"/>
      <c r="R79" s="19" t="s">
        <v>521</v>
      </c>
      <c r="S79" s="19"/>
      <c r="T79" s="20"/>
      <c r="U79" s="4">
        <f t="shared" si="2"/>
        <v>1</v>
      </c>
      <c r="V79" s="5" t="str">
        <f t="shared" si="3"/>
        <v>f</v>
      </c>
    </row>
    <row r="80" spans="1:22" x14ac:dyDescent="0.25">
      <c r="A80" s="21" t="s">
        <v>148</v>
      </c>
      <c r="B80" s="22" t="s">
        <v>522</v>
      </c>
      <c r="C80" s="22" t="s">
        <v>523</v>
      </c>
      <c r="D80" s="23" t="s">
        <v>135</v>
      </c>
      <c r="E80" s="22" t="s">
        <v>524</v>
      </c>
      <c r="F80" s="22" t="s">
        <v>525</v>
      </c>
      <c r="G80" s="24" t="s">
        <v>58</v>
      </c>
      <c r="H80" s="24" t="s">
        <v>59</v>
      </c>
      <c r="I80" s="25">
        <v>0</v>
      </c>
      <c r="J80" s="22" t="s">
        <v>60</v>
      </c>
      <c r="K80" s="24" t="s">
        <v>60</v>
      </c>
      <c r="L80" s="22" t="s">
        <v>61</v>
      </c>
      <c r="M80" s="22" t="s">
        <v>60</v>
      </c>
      <c r="N80" s="22" t="s">
        <v>62</v>
      </c>
      <c r="O80" s="26" t="s">
        <v>526</v>
      </c>
      <c r="P80" s="26" t="s">
        <v>527</v>
      </c>
      <c r="Q80" s="26"/>
      <c r="R80" s="26"/>
      <c r="S80" s="26"/>
      <c r="T80" s="27" t="s">
        <v>528</v>
      </c>
      <c r="U80" s="4">
        <f t="shared" si="2"/>
        <v>3</v>
      </c>
      <c r="V80" s="5" t="str">
        <f t="shared" si="3"/>
        <v>f</v>
      </c>
    </row>
    <row r="81" spans="1:22" x14ac:dyDescent="0.25">
      <c r="A81" s="14" t="s">
        <v>184</v>
      </c>
      <c r="B81" s="15" t="s">
        <v>529</v>
      </c>
      <c r="C81" s="15" t="s">
        <v>530</v>
      </c>
      <c r="D81" s="16" t="s">
        <v>106</v>
      </c>
      <c r="E81" s="15" t="s">
        <v>524</v>
      </c>
      <c r="F81" s="15" t="s">
        <v>525</v>
      </c>
      <c r="G81" s="17" t="s">
        <v>58</v>
      </c>
      <c r="H81" s="17" t="s">
        <v>59</v>
      </c>
      <c r="I81" s="18">
        <v>0</v>
      </c>
      <c r="J81" s="15" t="s">
        <v>60</v>
      </c>
      <c r="K81" s="17" t="s">
        <v>60</v>
      </c>
      <c r="L81" s="15" t="s">
        <v>61</v>
      </c>
      <c r="M81" s="15" t="s">
        <v>60</v>
      </c>
      <c r="N81" s="15" t="s">
        <v>62</v>
      </c>
      <c r="O81" s="19" t="s">
        <v>531</v>
      </c>
      <c r="P81" s="19" t="s">
        <v>532</v>
      </c>
      <c r="Q81" s="19" t="s">
        <v>533</v>
      </c>
      <c r="R81" s="19"/>
      <c r="S81" s="19"/>
      <c r="T81" s="20"/>
      <c r="U81" s="4">
        <f t="shared" si="2"/>
        <v>3</v>
      </c>
      <c r="V81" s="5" t="str">
        <f t="shared" si="3"/>
        <v>f</v>
      </c>
    </row>
    <row r="82" spans="1:22" x14ac:dyDescent="0.25">
      <c r="A82" s="21" t="s">
        <v>55</v>
      </c>
      <c r="B82" s="22" t="s">
        <v>534</v>
      </c>
      <c r="C82" s="22" t="s">
        <v>535</v>
      </c>
      <c r="D82" s="23" t="s">
        <v>155</v>
      </c>
      <c r="E82" s="22" t="s">
        <v>70</v>
      </c>
      <c r="F82" s="22" t="s">
        <v>71</v>
      </c>
      <c r="G82" s="24" t="s">
        <v>58</v>
      </c>
      <c r="H82" s="24" t="s">
        <v>536</v>
      </c>
      <c r="I82" s="25">
        <v>0</v>
      </c>
      <c r="J82" s="22" t="s">
        <v>60</v>
      </c>
      <c r="K82" s="24" t="s">
        <v>60</v>
      </c>
      <c r="L82" s="22" t="s">
        <v>61</v>
      </c>
      <c r="M82" s="22" t="s">
        <v>60</v>
      </c>
      <c r="N82" s="22" t="s">
        <v>62</v>
      </c>
      <c r="O82" s="26" t="s">
        <v>537</v>
      </c>
      <c r="P82" s="26" t="s">
        <v>538</v>
      </c>
      <c r="Q82" s="26"/>
      <c r="R82" s="26" t="s">
        <v>539</v>
      </c>
      <c r="S82" s="26"/>
      <c r="T82" s="27"/>
      <c r="U82" s="4">
        <f t="shared" si="2"/>
        <v>3</v>
      </c>
      <c r="V82" s="5" t="str">
        <f t="shared" si="3"/>
        <v>n</v>
      </c>
    </row>
    <row r="83" spans="1:22" x14ac:dyDescent="0.25">
      <c r="A83" s="14" t="s">
        <v>468</v>
      </c>
      <c r="B83" s="15" t="s">
        <v>540</v>
      </c>
      <c r="C83" s="15" t="s">
        <v>541</v>
      </c>
      <c r="D83" s="16" t="s">
        <v>155</v>
      </c>
      <c r="E83" s="15" t="s">
        <v>70</v>
      </c>
      <c r="F83" s="15" t="s">
        <v>71</v>
      </c>
      <c r="G83" s="17" t="s">
        <v>58</v>
      </c>
      <c r="H83" s="17" t="s">
        <v>536</v>
      </c>
      <c r="I83" s="18">
        <v>0</v>
      </c>
      <c r="J83" s="15" t="s">
        <v>60</v>
      </c>
      <c r="K83" s="17" t="s">
        <v>60</v>
      </c>
      <c r="L83" s="15" t="s">
        <v>61</v>
      </c>
      <c r="M83" s="15" t="s">
        <v>60</v>
      </c>
      <c r="N83" s="15" t="s">
        <v>62</v>
      </c>
      <c r="O83" s="19"/>
      <c r="P83" s="19" t="s">
        <v>542</v>
      </c>
      <c r="Q83" s="19"/>
      <c r="R83" s="19" t="s">
        <v>15</v>
      </c>
      <c r="S83" s="19" t="s">
        <v>543</v>
      </c>
      <c r="T83" s="20" t="s">
        <v>544</v>
      </c>
      <c r="U83" s="4">
        <f t="shared" si="2"/>
        <v>4</v>
      </c>
      <c r="V83" s="5" t="str">
        <f t="shared" si="3"/>
        <v>n</v>
      </c>
    </row>
    <row r="84" spans="1:22" x14ac:dyDescent="0.25">
      <c r="A84" s="21" t="s">
        <v>129</v>
      </c>
      <c r="B84" s="22" t="s">
        <v>545</v>
      </c>
      <c r="C84" s="22" t="s">
        <v>546</v>
      </c>
      <c r="D84" s="23" t="s">
        <v>170</v>
      </c>
      <c r="E84" s="22" t="s">
        <v>70</v>
      </c>
      <c r="F84" s="22" t="s">
        <v>71</v>
      </c>
      <c r="G84" s="24" t="s">
        <v>58</v>
      </c>
      <c r="H84" s="24" t="s">
        <v>536</v>
      </c>
      <c r="I84" s="25">
        <v>0</v>
      </c>
      <c r="J84" s="22" t="s">
        <v>60</v>
      </c>
      <c r="K84" s="24" t="s">
        <v>60</v>
      </c>
      <c r="L84" s="22" t="s">
        <v>61</v>
      </c>
      <c r="M84" s="22" t="s">
        <v>60</v>
      </c>
      <c r="N84" s="22" t="s">
        <v>62</v>
      </c>
      <c r="O84" s="26" t="s">
        <v>547</v>
      </c>
      <c r="P84" s="26" t="s">
        <v>548</v>
      </c>
      <c r="Q84" s="26"/>
      <c r="R84" s="26" t="s">
        <v>549</v>
      </c>
      <c r="S84" s="26"/>
      <c r="T84" s="27"/>
      <c r="U84" s="4">
        <f t="shared" si="2"/>
        <v>3</v>
      </c>
      <c r="V84" s="5" t="str">
        <f t="shared" si="3"/>
        <v>n</v>
      </c>
    </row>
    <row r="85" spans="1:22" x14ac:dyDescent="0.25">
      <c r="A85" s="14" t="s">
        <v>550</v>
      </c>
      <c r="B85" s="15" t="s">
        <v>545</v>
      </c>
      <c r="C85" s="15" t="s">
        <v>551</v>
      </c>
      <c r="D85" s="16" t="s">
        <v>106</v>
      </c>
      <c r="E85" s="15" t="s">
        <v>70</v>
      </c>
      <c r="F85" s="15" t="s">
        <v>71</v>
      </c>
      <c r="G85" s="17" t="s">
        <v>58</v>
      </c>
      <c r="H85" s="17" t="s">
        <v>536</v>
      </c>
      <c r="I85" s="18">
        <v>0</v>
      </c>
      <c r="J85" s="15" t="s">
        <v>60</v>
      </c>
      <c r="K85" s="17" t="s">
        <v>60</v>
      </c>
      <c r="L85" s="15" t="s">
        <v>61</v>
      </c>
      <c r="M85" s="15" t="s">
        <v>60</v>
      </c>
      <c r="N85" s="15" t="s">
        <v>62</v>
      </c>
      <c r="O85" s="19"/>
      <c r="P85" s="19"/>
      <c r="Q85" s="19"/>
      <c r="R85" s="19"/>
      <c r="S85" s="19" t="s">
        <v>552</v>
      </c>
      <c r="T85" s="20"/>
      <c r="U85" s="4">
        <f t="shared" si="2"/>
        <v>1</v>
      </c>
      <c r="V85" s="5" t="str">
        <f t="shared" si="3"/>
        <v>m</v>
      </c>
    </row>
    <row r="86" spans="1:22" x14ac:dyDescent="0.25">
      <c r="A86" s="21" t="s">
        <v>553</v>
      </c>
      <c r="B86" s="22" t="s">
        <v>554</v>
      </c>
      <c r="C86" s="22" t="s">
        <v>555</v>
      </c>
      <c r="D86" s="23" t="s">
        <v>155</v>
      </c>
      <c r="E86" s="22" t="s">
        <v>70</v>
      </c>
      <c r="F86" s="22" t="s">
        <v>71</v>
      </c>
      <c r="G86" s="24" t="s">
        <v>58</v>
      </c>
      <c r="H86" s="24" t="s">
        <v>536</v>
      </c>
      <c r="I86" s="25">
        <v>0</v>
      </c>
      <c r="J86" s="22" t="s">
        <v>60</v>
      </c>
      <c r="K86" s="24" t="s">
        <v>60</v>
      </c>
      <c r="L86" s="22" t="s">
        <v>61</v>
      </c>
      <c r="M86" s="22" t="s">
        <v>60</v>
      </c>
      <c r="N86" s="22" t="s">
        <v>62</v>
      </c>
      <c r="O86" s="26"/>
      <c r="P86" s="26" t="s">
        <v>556</v>
      </c>
      <c r="Q86" s="26"/>
      <c r="R86" s="26" t="s">
        <v>557</v>
      </c>
      <c r="S86" s="26"/>
      <c r="T86" s="27"/>
      <c r="U86" s="4">
        <f t="shared" si="2"/>
        <v>2</v>
      </c>
      <c r="V86" s="5" t="str">
        <f t="shared" si="3"/>
        <v>n</v>
      </c>
    </row>
    <row r="87" spans="1:22" x14ac:dyDescent="0.25">
      <c r="A87" s="14" t="s">
        <v>558</v>
      </c>
      <c r="B87" s="15" t="s">
        <v>559</v>
      </c>
      <c r="C87" s="15" t="s">
        <v>560</v>
      </c>
      <c r="D87" s="16" t="s">
        <v>155</v>
      </c>
      <c r="E87" s="15" t="s">
        <v>561</v>
      </c>
      <c r="F87" s="15" t="s">
        <v>81</v>
      </c>
      <c r="G87" s="17" t="s">
        <v>58</v>
      </c>
      <c r="H87" s="17" t="s">
        <v>536</v>
      </c>
      <c r="I87" s="18">
        <v>0</v>
      </c>
      <c r="J87" s="15" t="s">
        <v>60</v>
      </c>
      <c r="K87" s="17" t="s">
        <v>60</v>
      </c>
      <c r="L87" s="15" t="s">
        <v>61</v>
      </c>
      <c r="M87" s="15" t="s">
        <v>60</v>
      </c>
      <c r="N87" s="15" t="s">
        <v>62</v>
      </c>
      <c r="O87" s="19"/>
      <c r="P87" s="19" t="s">
        <v>562</v>
      </c>
      <c r="Q87" s="19" t="s">
        <v>563</v>
      </c>
      <c r="R87" s="19" t="s">
        <v>564</v>
      </c>
      <c r="S87" s="19"/>
      <c r="T87" s="20" t="s">
        <v>565</v>
      </c>
      <c r="U87" s="4">
        <f t="shared" si="2"/>
        <v>4</v>
      </c>
      <c r="V87" s="5" t="str">
        <f t="shared" si="3"/>
        <v>n</v>
      </c>
    </row>
    <row r="88" spans="1:22" x14ac:dyDescent="0.25">
      <c r="A88" s="21" t="s">
        <v>566</v>
      </c>
      <c r="B88" s="22" t="s">
        <v>567</v>
      </c>
      <c r="C88" s="22" t="s">
        <v>568</v>
      </c>
      <c r="D88" s="23" t="s">
        <v>135</v>
      </c>
      <c r="E88" s="22" t="s">
        <v>80</v>
      </c>
      <c r="F88" s="22" t="s">
        <v>81</v>
      </c>
      <c r="G88" s="24" t="s">
        <v>58</v>
      </c>
      <c r="H88" s="24" t="s">
        <v>536</v>
      </c>
      <c r="I88" s="25">
        <v>0</v>
      </c>
      <c r="J88" s="22" t="s">
        <v>60</v>
      </c>
      <c r="K88" s="24" t="s">
        <v>60</v>
      </c>
      <c r="L88" s="22" t="s">
        <v>61</v>
      </c>
      <c r="M88" s="22" t="s">
        <v>60</v>
      </c>
      <c r="N88" s="22" t="s">
        <v>62</v>
      </c>
      <c r="O88" s="26"/>
      <c r="P88" s="26" t="s">
        <v>569</v>
      </c>
      <c r="Q88" s="26"/>
      <c r="R88" s="26" t="s">
        <v>570</v>
      </c>
      <c r="S88" s="26"/>
      <c r="T88" s="27" t="s">
        <v>571</v>
      </c>
      <c r="U88" s="4">
        <f t="shared" si="2"/>
        <v>3</v>
      </c>
      <c r="V88" s="5" t="str">
        <f t="shared" si="3"/>
        <v>m</v>
      </c>
    </row>
    <row r="89" spans="1:22" x14ac:dyDescent="0.25">
      <c r="A89" s="14" t="s">
        <v>572</v>
      </c>
      <c r="B89" s="15" t="s">
        <v>573</v>
      </c>
      <c r="C89" s="15" t="s">
        <v>574</v>
      </c>
      <c r="D89" s="16" t="s">
        <v>106</v>
      </c>
      <c r="E89" s="15" t="s">
        <v>88</v>
      </c>
      <c r="F89" s="15" t="s">
        <v>89</v>
      </c>
      <c r="G89" s="17" t="s">
        <v>58</v>
      </c>
      <c r="H89" s="17" t="s">
        <v>536</v>
      </c>
      <c r="I89" s="18">
        <v>0</v>
      </c>
      <c r="J89" s="15" t="s">
        <v>60</v>
      </c>
      <c r="K89" s="17" t="s">
        <v>60</v>
      </c>
      <c r="L89" s="15" t="s">
        <v>61</v>
      </c>
      <c r="M89" s="15" t="s">
        <v>60</v>
      </c>
      <c r="N89" s="15" t="s">
        <v>62</v>
      </c>
      <c r="O89" s="19" t="s">
        <v>575</v>
      </c>
      <c r="P89" s="19"/>
      <c r="Q89" s="19"/>
      <c r="R89" s="19" t="s">
        <v>576</v>
      </c>
      <c r="S89" s="19" t="s">
        <v>577</v>
      </c>
      <c r="T89" s="20" t="s">
        <v>578</v>
      </c>
      <c r="U89" s="4">
        <f t="shared" si="2"/>
        <v>4</v>
      </c>
      <c r="V89" s="5" t="str">
        <f t="shared" si="3"/>
        <v>m</v>
      </c>
    </row>
    <row r="90" spans="1:22" x14ac:dyDescent="0.25">
      <c r="A90" s="21" t="s">
        <v>579</v>
      </c>
      <c r="B90" s="22" t="s">
        <v>580</v>
      </c>
      <c r="C90" s="22" t="s">
        <v>581</v>
      </c>
      <c r="D90" s="23" t="s">
        <v>116</v>
      </c>
      <c r="E90" s="22" t="s">
        <v>88</v>
      </c>
      <c r="F90" s="22" t="s">
        <v>89</v>
      </c>
      <c r="G90" s="24" t="s">
        <v>58</v>
      </c>
      <c r="H90" s="24" t="s">
        <v>536</v>
      </c>
      <c r="I90" s="25">
        <v>0</v>
      </c>
      <c r="J90" s="22" t="s">
        <v>60</v>
      </c>
      <c r="K90" s="24" t="s">
        <v>60</v>
      </c>
      <c r="L90" s="22" t="s">
        <v>61</v>
      </c>
      <c r="M90" s="22" t="s">
        <v>60</v>
      </c>
      <c r="N90" s="22" t="s">
        <v>62</v>
      </c>
      <c r="O90" s="26" t="s">
        <v>582</v>
      </c>
      <c r="P90" s="26" t="s">
        <v>583</v>
      </c>
      <c r="Q90" s="26"/>
      <c r="R90" s="26" t="s">
        <v>584</v>
      </c>
      <c r="S90" s="26"/>
      <c r="T90" s="27" t="s">
        <v>585</v>
      </c>
      <c r="U90" s="4">
        <f t="shared" si="2"/>
        <v>4</v>
      </c>
      <c r="V90" s="5" t="str">
        <f t="shared" si="3"/>
        <v>m</v>
      </c>
    </row>
    <row r="91" spans="1:22" x14ac:dyDescent="0.25">
      <c r="A91" s="14" t="s">
        <v>586</v>
      </c>
      <c r="B91" s="15" t="s">
        <v>587</v>
      </c>
      <c r="C91" s="15" t="s">
        <v>588</v>
      </c>
      <c r="D91" s="16" t="s">
        <v>170</v>
      </c>
      <c r="E91" s="15" t="s">
        <v>589</v>
      </c>
      <c r="F91" s="15" t="s">
        <v>71</v>
      </c>
      <c r="G91" s="17" t="s">
        <v>58</v>
      </c>
      <c r="H91" s="17" t="s">
        <v>536</v>
      </c>
      <c r="I91" s="18">
        <v>0</v>
      </c>
      <c r="J91" s="15" t="s">
        <v>60</v>
      </c>
      <c r="K91" s="17" t="s">
        <v>60</v>
      </c>
      <c r="L91" s="15" t="s">
        <v>61</v>
      </c>
      <c r="M91" s="15" t="s">
        <v>60</v>
      </c>
      <c r="N91" s="15" t="s">
        <v>62</v>
      </c>
      <c r="O91" s="19"/>
      <c r="P91" s="19" t="s">
        <v>590</v>
      </c>
      <c r="Q91" s="19"/>
      <c r="R91" s="19"/>
      <c r="S91" s="19" t="s">
        <v>591</v>
      </c>
      <c r="T91" s="20" t="s">
        <v>592</v>
      </c>
      <c r="U91" s="4">
        <f t="shared" si="2"/>
        <v>3</v>
      </c>
      <c r="V91" s="5" t="str">
        <f t="shared" si="3"/>
        <v>n</v>
      </c>
    </row>
    <row r="92" spans="1:22" x14ac:dyDescent="0.25">
      <c r="A92" s="21" t="s">
        <v>593</v>
      </c>
      <c r="B92" s="22" t="s">
        <v>594</v>
      </c>
      <c r="C92" s="22" t="s">
        <v>595</v>
      </c>
      <c r="D92" s="23" t="s">
        <v>129</v>
      </c>
      <c r="E92" s="22" t="s">
        <v>107</v>
      </c>
      <c r="F92" s="22" t="s">
        <v>108</v>
      </c>
      <c r="G92" s="24" t="s">
        <v>58</v>
      </c>
      <c r="H92" s="24" t="s">
        <v>536</v>
      </c>
      <c r="I92" s="25">
        <v>0</v>
      </c>
      <c r="J92" s="22" t="s">
        <v>60</v>
      </c>
      <c r="K92" s="24" t="s">
        <v>60</v>
      </c>
      <c r="L92" s="22" t="s">
        <v>61</v>
      </c>
      <c r="M92" s="22" t="s">
        <v>60</v>
      </c>
      <c r="N92" s="22" t="s">
        <v>62</v>
      </c>
      <c r="O92" s="26" t="s">
        <v>266</v>
      </c>
      <c r="P92" s="26"/>
      <c r="Q92" s="26"/>
      <c r="R92" s="26"/>
      <c r="S92" s="26"/>
      <c r="T92" s="27"/>
      <c r="U92" s="4">
        <f t="shared" si="2"/>
        <v>1</v>
      </c>
      <c r="V92" s="5" t="str">
        <f t="shared" si="3"/>
        <v>m</v>
      </c>
    </row>
    <row r="93" spans="1:22" x14ac:dyDescent="0.25">
      <c r="A93" s="14" t="s">
        <v>596</v>
      </c>
      <c r="B93" s="15" t="s">
        <v>597</v>
      </c>
      <c r="C93" s="15" t="s">
        <v>598</v>
      </c>
      <c r="D93" s="16" t="s">
        <v>97</v>
      </c>
      <c r="E93" s="15" t="s">
        <v>599</v>
      </c>
      <c r="F93" s="15" t="s">
        <v>99</v>
      </c>
      <c r="G93" s="17" t="s">
        <v>58</v>
      </c>
      <c r="H93" s="17" t="s">
        <v>536</v>
      </c>
      <c r="I93" s="18">
        <v>0</v>
      </c>
      <c r="J93" s="15" t="s">
        <v>60</v>
      </c>
      <c r="K93" s="17" t="s">
        <v>60</v>
      </c>
      <c r="L93" s="15" t="s">
        <v>61</v>
      </c>
      <c r="M93" s="15" t="s">
        <v>60</v>
      </c>
      <c r="N93" s="15" t="s">
        <v>62</v>
      </c>
      <c r="O93" s="19"/>
      <c r="P93" s="19" t="s">
        <v>600</v>
      </c>
      <c r="Q93" s="19"/>
      <c r="R93" s="19"/>
      <c r="S93" s="19" t="s">
        <v>601</v>
      </c>
      <c r="T93" s="20" t="s">
        <v>602</v>
      </c>
      <c r="U93" s="4">
        <f t="shared" si="2"/>
        <v>3</v>
      </c>
      <c r="V93" s="5" t="str">
        <f t="shared" si="3"/>
        <v>m</v>
      </c>
    </row>
    <row r="94" spans="1:22" x14ac:dyDescent="0.25">
      <c r="A94" s="21" t="s">
        <v>603</v>
      </c>
      <c r="B94" s="22" t="s">
        <v>604</v>
      </c>
      <c r="C94" s="22" t="s">
        <v>605</v>
      </c>
      <c r="D94" s="23" t="s">
        <v>122</v>
      </c>
      <c r="E94" s="22" t="s">
        <v>141</v>
      </c>
      <c r="F94" s="22" t="s">
        <v>142</v>
      </c>
      <c r="G94" s="24" t="s">
        <v>58</v>
      </c>
      <c r="H94" s="24" t="s">
        <v>536</v>
      </c>
      <c r="I94" s="25">
        <v>0</v>
      </c>
      <c r="J94" s="22" t="s">
        <v>60</v>
      </c>
      <c r="K94" s="24" t="s">
        <v>60</v>
      </c>
      <c r="L94" s="22" t="s">
        <v>61</v>
      </c>
      <c r="M94" s="22" t="s">
        <v>60</v>
      </c>
      <c r="N94" s="22" t="s">
        <v>62</v>
      </c>
      <c r="O94" s="26" t="s">
        <v>606</v>
      </c>
      <c r="P94" s="26" t="s">
        <v>607</v>
      </c>
      <c r="Q94" s="26" t="s">
        <v>608</v>
      </c>
      <c r="R94" s="26"/>
      <c r="S94" s="26" t="s">
        <v>609</v>
      </c>
      <c r="T94" s="27"/>
      <c r="U94" s="4">
        <f t="shared" si="2"/>
        <v>4</v>
      </c>
      <c r="V94" s="5" t="str">
        <f t="shared" si="3"/>
        <v>n</v>
      </c>
    </row>
    <row r="95" spans="1:22" x14ac:dyDescent="0.25">
      <c r="A95" s="14" t="s">
        <v>610</v>
      </c>
      <c r="B95" s="15" t="s">
        <v>611</v>
      </c>
      <c r="C95" s="15" t="s">
        <v>612</v>
      </c>
      <c r="D95" s="16" t="s">
        <v>69</v>
      </c>
      <c r="E95" s="15" t="s">
        <v>141</v>
      </c>
      <c r="F95" s="15" t="s">
        <v>142</v>
      </c>
      <c r="G95" s="17" t="s">
        <v>58</v>
      </c>
      <c r="H95" s="17" t="s">
        <v>536</v>
      </c>
      <c r="I95" s="18">
        <v>0</v>
      </c>
      <c r="J95" s="15" t="s">
        <v>60</v>
      </c>
      <c r="K95" s="17" t="s">
        <v>60</v>
      </c>
      <c r="L95" s="15" t="s">
        <v>61</v>
      </c>
      <c r="M95" s="15" t="s">
        <v>60</v>
      </c>
      <c r="N95" s="15" t="s">
        <v>62</v>
      </c>
      <c r="O95" s="19" t="s">
        <v>613</v>
      </c>
      <c r="P95" s="19" t="s">
        <v>614</v>
      </c>
      <c r="Q95" s="19" t="s">
        <v>615</v>
      </c>
      <c r="R95" s="19" t="s">
        <v>616</v>
      </c>
      <c r="S95" s="19"/>
      <c r="T95" s="20"/>
      <c r="U95" s="4">
        <f t="shared" si="2"/>
        <v>4</v>
      </c>
      <c r="V95" s="5" t="str">
        <f t="shared" si="3"/>
        <v>n</v>
      </c>
    </row>
    <row r="96" spans="1:22" x14ac:dyDescent="0.25">
      <c r="A96" s="21" t="s">
        <v>617</v>
      </c>
      <c r="B96" s="22" t="s">
        <v>618</v>
      </c>
      <c r="C96" s="22" t="s">
        <v>619</v>
      </c>
      <c r="D96" s="23" t="s">
        <v>69</v>
      </c>
      <c r="E96" s="22" t="s">
        <v>141</v>
      </c>
      <c r="F96" s="22" t="s">
        <v>142</v>
      </c>
      <c r="G96" s="24" t="s">
        <v>58</v>
      </c>
      <c r="H96" s="24" t="s">
        <v>536</v>
      </c>
      <c r="I96" s="25">
        <v>0</v>
      </c>
      <c r="J96" s="22" t="s">
        <v>60</v>
      </c>
      <c r="K96" s="24" t="s">
        <v>60</v>
      </c>
      <c r="L96" s="22" t="s">
        <v>61</v>
      </c>
      <c r="M96" s="22" t="s">
        <v>60</v>
      </c>
      <c r="N96" s="22" t="s">
        <v>62</v>
      </c>
      <c r="O96" s="26" t="s">
        <v>620</v>
      </c>
      <c r="P96" s="26" t="s">
        <v>621</v>
      </c>
      <c r="Q96" s="26"/>
      <c r="R96" s="26"/>
      <c r="S96" s="26"/>
      <c r="T96" s="27"/>
      <c r="U96" s="4">
        <f t="shared" si="2"/>
        <v>2</v>
      </c>
      <c r="V96" s="5" t="str">
        <f t="shared" si="3"/>
        <v>n</v>
      </c>
    </row>
    <row r="97" spans="1:22" x14ac:dyDescent="0.25">
      <c r="A97" s="14" t="s">
        <v>622</v>
      </c>
      <c r="B97" s="15" t="s">
        <v>623</v>
      </c>
      <c r="C97" s="15" t="s">
        <v>624</v>
      </c>
      <c r="D97" s="16" t="s">
        <v>87</v>
      </c>
      <c r="E97" s="15" t="s">
        <v>625</v>
      </c>
      <c r="F97" s="15" t="s">
        <v>81</v>
      </c>
      <c r="G97" s="17" t="s">
        <v>58</v>
      </c>
      <c r="H97" s="17" t="s">
        <v>536</v>
      </c>
      <c r="I97" s="18">
        <v>0</v>
      </c>
      <c r="J97" s="15" t="s">
        <v>60</v>
      </c>
      <c r="K97" s="17" t="s">
        <v>60</v>
      </c>
      <c r="L97" s="15" t="s">
        <v>61</v>
      </c>
      <c r="M97" s="15" t="s">
        <v>60</v>
      </c>
      <c r="N97" s="15" t="s">
        <v>62</v>
      </c>
      <c r="O97" s="19" t="s">
        <v>626</v>
      </c>
      <c r="P97" s="19"/>
      <c r="Q97" s="19"/>
      <c r="R97" s="19" t="s">
        <v>627</v>
      </c>
      <c r="S97" s="19" t="s">
        <v>628</v>
      </c>
      <c r="T97" s="20" t="s">
        <v>629</v>
      </c>
      <c r="U97" s="4">
        <f t="shared" si="2"/>
        <v>4</v>
      </c>
      <c r="V97" s="5" t="str">
        <f t="shared" si="3"/>
        <v>m</v>
      </c>
    </row>
    <row r="98" spans="1:22" x14ac:dyDescent="0.25">
      <c r="A98" s="21" t="s">
        <v>630</v>
      </c>
      <c r="B98" s="22" t="s">
        <v>631</v>
      </c>
      <c r="C98" s="22" t="s">
        <v>632</v>
      </c>
      <c r="D98" s="23" t="s">
        <v>468</v>
      </c>
      <c r="E98" s="22" t="s">
        <v>633</v>
      </c>
      <c r="F98" s="22" t="s">
        <v>321</v>
      </c>
      <c r="G98" s="24" t="s">
        <v>58</v>
      </c>
      <c r="H98" s="24" t="s">
        <v>536</v>
      </c>
      <c r="I98" s="25">
        <v>0</v>
      </c>
      <c r="J98" s="22" t="s">
        <v>60</v>
      </c>
      <c r="K98" s="24" t="s">
        <v>60</v>
      </c>
      <c r="L98" s="22" t="s">
        <v>61</v>
      </c>
      <c r="M98" s="22" t="s">
        <v>60</v>
      </c>
      <c r="N98" s="22" t="s">
        <v>62</v>
      </c>
      <c r="O98" s="26" t="s">
        <v>634</v>
      </c>
      <c r="P98" s="26" t="s">
        <v>635</v>
      </c>
      <c r="Q98" s="26"/>
      <c r="R98" s="26"/>
      <c r="S98" s="26"/>
      <c r="T98" s="27" t="s">
        <v>636</v>
      </c>
      <c r="U98" s="4">
        <f t="shared" si="2"/>
        <v>3</v>
      </c>
      <c r="V98" s="5" t="str">
        <f t="shared" si="3"/>
        <v>m</v>
      </c>
    </row>
    <row r="99" spans="1:22" x14ac:dyDescent="0.25">
      <c r="A99" s="14" t="s">
        <v>637</v>
      </c>
      <c r="B99" s="15" t="s">
        <v>638</v>
      </c>
      <c r="C99" s="15" t="s">
        <v>639</v>
      </c>
      <c r="D99" s="16" t="s">
        <v>116</v>
      </c>
      <c r="E99" s="15" t="s">
        <v>633</v>
      </c>
      <c r="F99" s="15" t="s">
        <v>321</v>
      </c>
      <c r="G99" s="17" t="s">
        <v>58</v>
      </c>
      <c r="H99" s="17" t="s">
        <v>536</v>
      </c>
      <c r="I99" s="18">
        <v>0</v>
      </c>
      <c r="J99" s="15" t="s">
        <v>60</v>
      </c>
      <c r="K99" s="17" t="s">
        <v>60</v>
      </c>
      <c r="L99" s="15" t="s">
        <v>61</v>
      </c>
      <c r="M99" s="15" t="s">
        <v>60</v>
      </c>
      <c r="N99" s="15" t="s">
        <v>62</v>
      </c>
      <c r="O99" s="19" t="s">
        <v>640</v>
      </c>
      <c r="P99" s="19"/>
      <c r="Q99" s="19"/>
      <c r="R99" s="19" t="s">
        <v>136</v>
      </c>
      <c r="S99" s="19"/>
      <c r="T99" s="20" t="s">
        <v>609</v>
      </c>
      <c r="U99" s="4">
        <f t="shared" si="2"/>
        <v>3</v>
      </c>
      <c r="V99" s="5" t="str">
        <f t="shared" si="3"/>
        <v>m</v>
      </c>
    </row>
    <row r="100" spans="1:22" x14ac:dyDescent="0.25">
      <c r="A100" s="21" t="s">
        <v>641</v>
      </c>
      <c r="B100" s="22" t="s">
        <v>642</v>
      </c>
      <c r="C100" s="22" t="s">
        <v>541</v>
      </c>
      <c r="D100" s="23" t="s">
        <v>116</v>
      </c>
      <c r="E100" s="22" t="s">
        <v>633</v>
      </c>
      <c r="F100" s="22" t="s">
        <v>321</v>
      </c>
      <c r="G100" s="24" t="s">
        <v>58</v>
      </c>
      <c r="H100" s="24" t="s">
        <v>536</v>
      </c>
      <c r="I100" s="25">
        <v>0</v>
      </c>
      <c r="J100" s="22" t="s">
        <v>60</v>
      </c>
      <c r="K100" s="24" t="s">
        <v>60</v>
      </c>
      <c r="L100" s="22" t="s">
        <v>61</v>
      </c>
      <c r="M100" s="22" t="s">
        <v>60</v>
      </c>
      <c r="N100" s="22" t="s">
        <v>62</v>
      </c>
      <c r="O100" s="26" t="s">
        <v>136</v>
      </c>
      <c r="P100" s="26" t="s">
        <v>643</v>
      </c>
      <c r="Q100" s="26"/>
      <c r="R100" s="26"/>
      <c r="S100" s="26"/>
      <c r="T100" s="27"/>
      <c r="U100" s="4">
        <f t="shared" si="2"/>
        <v>2</v>
      </c>
      <c r="V100" s="5" t="str">
        <f t="shared" si="3"/>
        <v>m</v>
      </c>
    </row>
    <row r="101" spans="1:22" x14ac:dyDescent="0.25">
      <c r="A101" s="14" t="s">
        <v>428</v>
      </c>
      <c r="B101" s="15" t="s">
        <v>644</v>
      </c>
      <c r="C101" s="15" t="s">
        <v>645</v>
      </c>
      <c r="D101" s="16" t="s">
        <v>122</v>
      </c>
      <c r="E101" s="15" t="s">
        <v>646</v>
      </c>
      <c r="F101" s="15" t="s">
        <v>81</v>
      </c>
      <c r="G101" s="17" t="s">
        <v>58</v>
      </c>
      <c r="H101" s="17" t="s">
        <v>536</v>
      </c>
      <c r="I101" s="18">
        <v>0</v>
      </c>
      <c r="J101" s="15" t="s">
        <v>60</v>
      </c>
      <c r="K101" s="17" t="s">
        <v>60</v>
      </c>
      <c r="L101" s="15" t="s">
        <v>61</v>
      </c>
      <c r="M101" s="15" t="s">
        <v>60</v>
      </c>
      <c r="N101" s="15" t="s">
        <v>62</v>
      </c>
      <c r="O101" s="19"/>
      <c r="P101" s="19" t="s">
        <v>647</v>
      </c>
      <c r="Q101" s="19"/>
      <c r="R101" s="19" t="s">
        <v>648</v>
      </c>
      <c r="S101" s="19"/>
      <c r="T101" s="20"/>
      <c r="U101" s="4">
        <f t="shared" si="2"/>
        <v>2</v>
      </c>
      <c r="V101" s="5" t="str">
        <f t="shared" si="3"/>
        <v>n</v>
      </c>
    </row>
    <row r="102" spans="1:22" x14ac:dyDescent="0.25">
      <c r="A102" s="21" t="s">
        <v>649</v>
      </c>
      <c r="B102" s="22" t="s">
        <v>650</v>
      </c>
      <c r="C102" s="22" t="s">
        <v>574</v>
      </c>
      <c r="D102" s="23" t="s">
        <v>116</v>
      </c>
      <c r="E102" s="22" t="s">
        <v>651</v>
      </c>
      <c r="F102" s="22" t="s">
        <v>71</v>
      </c>
      <c r="G102" s="24" t="s">
        <v>58</v>
      </c>
      <c r="H102" s="24" t="s">
        <v>536</v>
      </c>
      <c r="I102" s="25">
        <v>0</v>
      </c>
      <c r="J102" s="22" t="s">
        <v>60</v>
      </c>
      <c r="K102" s="24" t="s">
        <v>60</v>
      </c>
      <c r="L102" s="22" t="s">
        <v>61</v>
      </c>
      <c r="M102" s="22" t="s">
        <v>60</v>
      </c>
      <c r="N102" s="22" t="s">
        <v>62</v>
      </c>
      <c r="O102" s="26"/>
      <c r="P102" s="26" t="s">
        <v>652</v>
      </c>
      <c r="Q102" s="26" t="s">
        <v>653</v>
      </c>
      <c r="R102" s="26"/>
      <c r="S102" s="26"/>
      <c r="T102" s="27"/>
      <c r="U102" s="4">
        <f t="shared" si="2"/>
        <v>2</v>
      </c>
      <c r="V102" s="5" t="str">
        <f t="shared" si="3"/>
        <v>m</v>
      </c>
    </row>
    <row r="103" spans="1:22" x14ac:dyDescent="0.25">
      <c r="A103" s="14" t="s">
        <v>654</v>
      </c>
      <c r="B103" s="15" t="s">
        <v>655</v>
      </c>
      <c r="C103" s="15" t="s">
        <v>656</v>
      </c>
      <c r="D103" s="16" t="s">
        <v>170</v>
      </c>
      <c r="E103" s="15" t="s">
        <v>171</v>
      </c>
      <c r="F103" s="15" t="s">
        <v>71</v>
      </c>
      <c r="G103" s="17" t="s">
        <v>58</v>
      </c>
      <c r="H103" s="17" t="s">
        <v>536</v>
      </c>
      <c r="I103" s="18">
        <v>0</v>
      </c>
      <c r="J103" s="15" t="s">
        <v>60</v>
      </c>
      <c r="K103" s="17" t="s">
        <v>60</v>
      </c>
      <c r="L103" s="15" t="s">
        <v>61</v>
      </c>
      <c r="M103" s="15" t="s">
        <v>60</v>
      </c>
      <c r="N103" s="15" t="s">
        <v>62</v>
      </c>
      <c r="O103" s="19" t="s">
        <v>334</v>
      </c>
      <c r="P103" s="19"/>
      <c r="Q103" s="19"/>
      <c r="R103" s="19"/>
      <c r="S103" s="19" t="s">
        <v>657</v>
      </c>
      <c r="T103" s="20" t="s">
        <v>609</v>
      </c>
      <c r="U103" s="4">
        <f t="shared" si="2"/>
        <v>3</v>
      </c>
      <c r="V103" s="5" t="str">
        <f t="shared" si="3"/>
        <v>n</v>
      </c>
    </row>
    <row r="104" spans="1:22" x14ac:dyDescent="0.25">
      <c r="A104" s="21" t="s">
        <v>658</v>
      </c>
      <c r="B104" s="22" t="s">
        <v>545</v>
      </c>
      <c r="C104" s="22" t="s">
        <v>659</v>
      </c>
      <c r="D104" s="23" t="s">
        <v>135</v>
      </c>
      <c r="E104" s="22" t="s">
        <v>171</v>
      </c>
      <c r="F104" s="22" t="s">
        <v>71</v>
      </c>
      <c r="G104" s="24" t="s">
        <v>58</v>
      </c>
      <c r="H104" s="24" t="s">
        <v>536</v>
      </c>
      <c r="I104" s="25">
        <v>0</v>
      </c>
      <c r="J104" s="22" t="s">
        <v>60</v>
      </c>
      <c r="K104" s="24" t="s">
        <v>60</v>
      </c>
      <c r="L104" s="22" t="s">
        <v>61</v>
      </c>
      <c r="M104" s="22" t="s">
        <v>60</v>
      </c>
      <c r="N104" s="22" t="s">
        <v>62</v>
      </c>
      <c r="O104" s="26" t="s">
        <v>660</v>
      </c>
      <c r="P104" s="26"/>
      <c r="Q104" s="26" t="s">
        <v>661</v>
      </c>
      <c r="R104" s="26"/>
      <c r="S104" s="26" t="s">
        <v>662</v>
      </c>
      <c r="T104" s="27" t="s">
        <v>663</v>
      </c>
      <c r="U104" s="4">
        <f t="shared" si="2"/>
        <v>4</v>
      </c>
      <c r="V104" s="5" t="str">
        <f t="shared" si="3"/>
        <v>m</v>
      </c>
    </row>
    <row r="105" spans="1:22" x14ac:dyDescent="0.25">
      <c r="A105" s="14" t="s">
        <v>664</v>
      </c>
      <c r="B105" s="15" t="s">
        <v>545</v>
      </c>
      <c r="C105" s="15" t="s">
        <v>665</v>
      </c>
      <c r="D105" s="16" t="s">
        <v>170</v>
      </c>
      <c r="E105" s="15" t="s">
        <v>171</v>
      </c>
      <c r="F105" s="15" t="s">
        <v>71</v>
      </c>
      <c r="G105" s="17" t="s">
        <v>58</v>
      </c>
      <c r="H105" s="17" t="s">
        <v>536</v>
      </c>
      <c r="I105" s="18">
        <v>0</v>
      </c>
      <c r="J105" s="15" t="s">
        <v>60</v>
      </c>
      <c r="K105" s="17" t="s">
        <v>60</v>
      </c>
      <c r="L105" s="15" t="s">
        <v>61</v>
      </c>
      <c r="M105" s="15" t="s">
        <v>60</v>
      </c>
      <c r="N105" s="15" t="s">
        <v>62</v>
      </c>
      <c r="O105" s="19"/>
      <c r="P105" s="19"/>
      <c r="Q105" s="19"/>
      <c r="R105" s="19" t="s">
        <v>279</v>
      </c>
      <c r="S105" s="19" t="s">
        <v>666</v>
      </c>
      <c r="T105" s="20" t="s">
        <v>667</v>
      </c>
      <c r="U105" s="4">
        <f t="shared" si="2"/>
        <v>3</v>
      </c>
      <c r="V105" s="5" t="str">
        <f t="shared" si="3"/>
        <v>n</v>
      </c>
    </row>
    <row r="106" spans="1:22" x14ac:dyDescent="0.25">
      <c r="A106" s="21" t="s">
        <v>668</v>
      </c>
      <c r="B106" s="22" t="s">
        <v>669</v>
      </c>
      <c r="C106" s="22" t="s">
        <v>670</v>
      </c>
      <c r="D106" s="23" t="s">
        <v>135</v>
      </c>
      <c r="E106" s="22" t="s">
        <v>171</v>
      </c>
      <c r="F106" s="22" t="s">
        <v>71</v>
      </c>
      <c r="G106" s="24" t="s">
        <v>58</v>
      </c>
      <c r="H106" s="24" t="s">
        <v>536</v>
      </c>
      <c r="I106" s="25">
        <v>0</v>
      </c>
      <c r="J106" s="22" t="s">
        <v>60</v>
      </c>
      <c r="K106" s="24" t="s">
        <v>60</v>
      </c>
      <c r="L106" s="22" t="s">
        <v>61</v>
      </c>
      <c r="M106" s="22" t="s">
        <v>60</v>
      </c>
      <c r="N106" s="22" t="s">
        <v>62</v>
      </c>
      <c r="O106" s="26" t="s">
        <v>671</v>
      </c>
      <c r="P106" s="26" t="s">
        <v>643</v>
      </c>
      <c r="Q106" s="26"/>
      <c r="R106" s="26" t="s">
        <v>672</v>
      </c>
      <c r="S106" s="26"/>
      <c r="T106" s="27"/>
      <c r="U106" s="4">
        <f t="shared" si="2"/>
        <v>3</v>
      </c>
      <c r="V106" s="5" t="str">
        <f t="shared" si="3"/>
        <v>m</v>
      </c>
    </row>
    <row r="107" spans="1:22" x14ac:dyDescent="0.25">
      <c r="A107" s="14" t="s">
        <v>673</v>
      </c>
      <c r="B107" s="15" t="s">
        <v>674</v>
      </c>
      <c r="C107" s="15" t="s">
        <v>624</v>
      </c>
      <c r="D107" s="16" t="s">
        <v>122</v>
      </c>
      <c r="E107" s="15" t="s">
        <v>171</v>
      </c>
      <c r="F107" s="15" t="s">
        <v>71</v>
      </c>
      <c r="G107" s="17" t="s">
        <v>58</v>
      </c>
      <c r="H107" s="17" t="s">
        <v>536</v>
      </c>
      <c r="I107" s="18">
        <v>0</v>
      </c>
      <c r="J107" s="15" t="s">
        <v>60</v>
      </c>
      <c r="K107" s="17" t="s">
        <v>60</v>
      </c>
      <c r="L107" s="15" t="s">
        <v>61</v>
      </c>
      <c r="M107" s="15" t="s">
        <v>60</v>
      </c>
      <c r="N107" s="15" t="s">
        <v>62</v>
      </c>
      <c r="O107" s="19" t="s">
        <v>675</v>
      </c>
      <c r="P107" s="19" t="s">
        <v>676</v>
      </c>
      <c r="Q107" s="19" t="s">
        <v>677</v>
      </c>
      <c r="R107" s="19"/>
      <c r="S107" s="19"/>
      <c r="T107" s="20"/>
      <c r="U107" s="4">
        <f t="shared" si="2"/>
        <v>3</v>
      </c>
      <c r="V107" s="5" t="str">
        <f t="shared" si="3"/>
        <v>n</v>
      </c>
    </row>
    <row r="108" spans="1:22" x14ac:dyDescent="0.25">
      <c r="A108" s="21" t="s">
        <v>678</v>
      </c>
      <c r="B108" s="22" t="s">
        <v>679</v>
      </c>
      <c r="C108" s="22" t="s">
        <v>680</v>
      </c>
      <c r="D108" s="23" t="s">
        <v>122</v>
      </c>
      <c r="E108" s="22" t="s">
        <v>178</v>
      </c>
      <c r="F108" s="22" t="s">
        <v>81</v>
      </c>
      <c r="G108" s="24" t="s">
        <v>58</v>
      </c>
      <c r="H108" s="24" t="s">
        <v>536</v>
      </c>
      <c r="I108" s="25">
        <v>0</v>
      </c>
      <c r="J108" s="22" t="s">
        <v>60</v>
      </c>
      <c r="K108" s="24" t="s">
        <v>60</v>
      </c>
      <c r="L108" s="22" t="s">
        <v>61</v>
      </c>
      <c r="M108" s="22" t="s">
        <v>60</v>
      </c>
      <c r="N108" s="22" t="s">
        <v>62</v>
      </c>
      <c r="O108" s="26" t="s">
        <v>681</v>
      </c>
      <c r="P108" s="26" t="s">
        <v>682</v>
      </c>
      <c r="Q108" s="26" t="s">
        <v>683</v>
      </c>
      <c r="R108" s="26"/>
      <c r="S108" s="26"/>
      <c r="T108" s="27"/>
      <c r="U108" s="4">
        <f t="shared" si="2"/>
        <v>3</v>
      </c>
      <c r="V108" s="5" t="str">
        <f t="shared" si="3"/>
        <v>n</v>
      </c>
    </row>
    <row r="109" spans="1:22" x14ac:dyDescent="0.25">
      <c r="A109" s="14" t="s">
        <v>684</v>
      </c>
      <c r="B109" s="15" t="s">
        <v>685</v>
      </c>
      <c r="C109" s="15" t="s">
        <v>686</v>
      </c>
      <c r="D109" s="16" t="s">
        <v>170</v>
      </c>
      <c r="E109" s="15" t="s">
        <v>178</v>
      </c>
      <c r="F109" s="15" t="s">
        <v>81</v>
      </c>
      <c r="G109" s="17" t="s">
        <v>58</v>
      </c>
      <c r="H109" s="17" t="s">
        <v>536</v>
      </c>
      <c r="I109" s="18">
        <v>0</v>
      </c>
      <c r="J109" s="15" t="s">
        <v>60</v>
      </c>
      <c r="K109" s="17" t="s">
        <v>60</v>
      </c>
      <c r="L109" s="15" t="s">
        <v>61</v>
      </c>
      <c r="M109" s="15" t="s">
        <v>60</v>
      </c>
      <c r="N109" s="15" t="s">
        <v>62</v>
      </c>
      <c r="O109" s="19" t="s">
        <v>687</v>
      </c>
      <c r="P109" s="19"/>
      <c r="Q109" s="19" t="s">
        <v>688</v>
      </c>
      <c r="R109" s="19" t="s">
        <v>687</v>
      </c>
      <c r="S109" s="19"/>
      <c r="T109" s="20" t="s">
        <v>689</v>
      </c>
      <c r="U109" s="4">
        <f t="shared" si="2"/>
        <v>4</v>
      </c>
      <c r="V109" s="5" t="str">
        <f t="shared" si="3"/>
        <v>n</v>
      </c>
    </row>
    <row r="110" spans="1:22" x14ac:dyDescent="0.25">
      <c r="A110" s="21" t="s">
        <v>690</v>
      </c>
      <c r="B110" s="22" t="s">
        <v>691</v>
      </c>
      <c r="C110" s="22" t="s">
        <v>692</v>
      </c>
      <c r="D110" s="23" t="s">
        <v>116</v>
      </c>
      <c r="E110" s="22" t="s">
        <v>178</v>
      </c>
      <c r="F110" s="22" t="s">
        <v>81</v>
      </c>
      <c r="G110" s="24" t="s">
        <v>58</v>
      </c>
      <c r="H110" s="24" t="s">
        <v>536</v>
      </c>
      <c r="I110" s="25">
        <v>0</v>
      </c>
      <c r="J110" s="22" t="s">
        <v>60</v>
      </c>
      <c r="K110" s="24" t="s">
        <v>60</v>
      </c>
      <c r="L110" s="22" t="s">
        <v>61</v>
      </c>
      <c r="M110" s="22" t="s">
        <v>60</v>
      </c>
      <c r="N110" s="22" t="s">
        <v>62</v>
      </c>
      <c r="O110" s="26"/>
      <c r="P110" s="26" t="s">
        <v>693</v>
      </c>
      <c r="Q110" s="26"/>
      <c r="R110" s="26" t="s">
        <v>694</v>
      </c>
      <c r="S110" s="26" t="s">
        <v>695</v>
      </c>
      <c r="T110" s="27" t="s">
        <v>696</v>
      </c>
      <c r="U110" s="4">
        <f t="shared" si="2"/>
        <v>4</v>
      </c>
      <c r="V110" s="5" t="str">
        <f t="shared" si="3"/>
        <v>m</v>
      </c>
    </row>
    <row r="111" spans="1:22" x14ac:dyDescent="0.25">
      <c r="A111" s="14" t="s">
        <v>697</v>
      </c>
      <c r="B111" s="15" t="s">
        <v>176</v>
      </c>
      <c r="C111" s="15" t="s">
        <v>698</v>
      </c>
      <c r="D111" s="16" t="s">
        <v>106</v>
      </c>
      <c r="E111" s="15" t="s">
        <v>178</v>
      </c>
      <c r="F111" s="15" t="s">
        <v>81</v>
      </c>
      <c r="G111" s="17" t="s">
        <v>58</v>
      </c>
      <c r="H111" s="17" t="s">
        <v>536</v>
      </c>
      <c r="I111" s="18">
        <v>0</v>
      </c>
      <c r="J111" s="15" t="s">
        <v>60</v>
      </c>
      <c r="K111" s="17" t="s">
        <v>60</v>
      </c>
      <c r="L111" s="15" t="s">
        <v>61</v>
      </c>
      <c r="M111" s="15" t="s">
        <v>60</v>
      </c>
      <c r="N111" s="15" t="s">
        <v>62</v>
      </c>
      <c r="O111" s="19" t="s">
        <v>699</v>
      </c>
      <c r="P111" s="19"/>
      <c r="Q111" s="19" t="s">
        <v>700</v>
      </c>
      <c r="R111" s="19" t="s">
        <v>701</v>
      </c>
      <c r="S111" s="19"/>
      <c r="T111" s="20"/>
      <c r="U111" s="4">
        <f t="shared" si="2"/>
        <v>3</v>
      </c>
      <c r="V111" s="5" t="str">
        <f t="shared" si="3"/>
        <v>m</v>
      </c>
    </row>
    <row r="112" spans="1:22" x14ac:dyDescent="0.25">
      <c r="A112" s="21" t="s">
        <v>702</v>
      </c>
      <c r="B112" s="22" t="s">
        <v>703</v>
      </c>
      <c r="C112" s="22" t="s">
        <v>598</v>
      </c>
      <c r="D112" s="23" t="s">
        <v>184</v>
      </c>
      <c r="E112" s="22" t="s">
        <v>185</v>
      </c>
      <c r="F112" s="22" t="s">
        <v>186</v>
      </c>
      <c r="G112" s="24" t="s">
        <v>58</v>
      </c>
      <c r="H112" s="24" t="s">
        <v>536</v>
      </c>
      <c r="I112" s="25">
        <v>0</v>
      </c>
      <c r="J112" s="22" t="s">
        <v>60</v>
      </c>
      <c r="K112" s="24" t="s">
        <v>60</v>
      </c>
      <c r="L112" s="22" t="s">
        <v>61</v>
      </c>
      <c r="M112" s="22" t="s">
        <v>60</v>
      </c>
      <c r="N112" s="22" t="s">
        <v>62</v>
      </c>
      <c r="O112" s="26" t="s">
        <v>704</v>
      </c>
      <c r="P112" s="26" t="s">
        <v>705</v>
      </c>
      <c r="Q112" s="26" t="s">
        <v>609</v>
      </c>
      <c r="R112" s="26"/>
      <c r="S112" s="26"/>
      <c r="T112" s="27"/>
      <c r="U112" s="4">
        <f t="shared" si="2"/>
        <v>3</v>
      </c>
      <c r="V112" s="5" t="str">
        <f t="shared" si="3"/>
        <v>m</v>
      </c>
    </row>
    <row r="113" spans="1:22" x14ac:dyDescent="0.25">
      <c r="A113" s="14" t="s">
        <v>706</v>
      </c>
      <c r="B113" s="15" t="s">
        <v>707</v>
      </c>
      <c r="C113" s="15" t="s">
        <v>670</v>
      </c>
      <c r="D113" s="16" t="s">
        <v>106</v>
      </c>
      <c r="E113" s="15" t="s">
        <v>185</v>
      </c>
      <c r="F113" s="15" t="s">
        <v>186</v>
      </c>
      <c r="G113" s="17" t="s">
        <v>58</v>
      </c>
      <c r="H113" s="17" t="s">
        <v>536</v>
      </c>
      <c r="I113" s="18">
        <v>0</v>
      </c>
      <c r="J113" s="15" t="s">
        <v>60</v>
      </c>
      <c r="K113" s="17" t="s">
        <v>60</v>
      </c>
      <c r="L113" s="15" t="s">
        <v>61</v>
      </c>
      <c r="M113" s="15" t="s">
        <v>60</v>
      </c>
      <c r="N113" s="15" t="s">
        <v>62</v>
      </c>
      <c r="O113" s="19"/>
      <c r="P113" s="19"/>
      <c r="Q113" s="19"/>
      <c r="R113" s="19"/>
      <c r="S113" s="19" t="s">
        <v>708</v>
      </c>
      <c r="T113" s="20" t="s">
        <v>709</v>
      </c>
      <c r="U113" s="4">
        <f t="shared" si="2"/>
        <v>2</v>
      </c>
      <c r="V113" s="5" t="str">
        <f t="shared" si="3"/>
        <v>m</v>
      </c>
    </row>
    <row r="114" spans="1:22" x14ac:dyDescent="0.25">
      <c r="A114" s="21" t="s">
        <v>710</v>
      </c>
      <c r="B114" s="22" t="s">
        <v>711</v>
      </c>
      <c r="C114" s="22" t="s">
        <v>712</v>
      </c>
      <c r="D114" s="23" t="s">
        <v>69</v>
      </c>
      <c r="E114" s="22" t="s">
        <v>185</v>
      </c>
      <c r="F114" s="22" t="s">
        <v>186</v>
      </c>
      <c r="G114" s="24" t="s">
        <v>58</v>
      </c>
      <c r="H114" s="24" t="s">
        <v>536</v>
      </c>
      <c r="I114" s="25">
        <v>0</v>
      </c>
      <c r="J114" s="22" t="s">
        <v>60</v>
      </c>
      <c r="K114" s="24" t="s">
        <v>60</v>
      </c>
      <c r="L114" s="22" t="s">
        <v>61</v>
      </c>
      <c r="M114" s="22" t="s">
        <v>60</v>
      </c>
      <c r="N114" s="22" t="s">
        <v>62</v>
      </c>
      <c r="O114" s="26" t="s">
        <v>489</v>
      </c>
      <c r="P114" s="26" t="s">
        <v>713</v>
      </c>
      <c r="Q114" s="26"/>
      <c r="R114" s="26"/>
      <c r="S114" s="26"/>
      <c r="T114" s="27"/>
      <c r="U114" s="4">
        <f t="shared" si="2"/>
        <v>2</v>
      </c>
      <c r="V114" s="5" t="str">
        <f t="shared" si="3"/>
        <v>n</v>
      </c>
    </row>
    <row r="115" spans="1:22" x14ac:dyDescent="0.25">
      <c r="A115" s="14" t="s">
        <v>714</v>
      </c>
      <c r="B115" s="15" t="s">
        <v>715</v>
      </c>
      <c r="C115" s="15" t="s">
        <v>716</v>
      </c>
      <c r="D115" s="16" t="s">
        <v>170</v>
      </c>
      <c r="E115" s="15" t="s">
        <v>185</v>
      </c>
      <c r="F115" s="15" t="s">
        <v>186</v>
      </c>
      <c r="G115" s="17" t="s">
        <v>58</v>
      </c>
      <c r="H115" s="17" t="s">
        <v>536</v>
      </c>
      <c r="I115" s="18">
        <v>0</v>
      </c>
      <c r="J115" s="15" t="s">
        <v>60</v>
      </c>
      <c r="K115" s="17" t="s">
        <v>60</v>
      </c>
      <c r="L115" s="15" t="s">
        <v>61</v>
      </c>
      <c r="M115" s="15" t="s">
        <v>60</v>
      </c>
      <c r="N115" s="15" t="s">
        <v>62</v>
      </c>
      <c r="O115" s="19" t="s">
        <v>717</v>
      </c>
      <c r="P115" s="19" t="s">
        <v>718</v>
      </c>
      <c r="Q115" s="19"/>
      <c r="R115" s="19" t="s">
        <v>719</v>
      </c>
      <c r="S115" s="19"/>
      <c r="T115" s="20" t="s">
        <v>720</v>
      </c>
      <c r="U115" s="4">
        <f t="shared" si="2"/>
        <v>4</v>
      </c>
      <c r="V115" s="5" t="str">
        <f t="shared" si="3"/>
        <v>n</v>
      </c>
    </row>
    <row r="116" spans="1:22" x14ac:dyDescent="0.25">
      <c r="A116" s="21" t="s">
        <v>721</v>
      </c>
      <c r="B116" s="22" t="s">
        <v>722</v>
      </c>
      <c r="C116" s="22" t="s">
        <v>723</v>
      </c>
      <c r="D116" s="23" t="s">
        <v>550</v>
      </c>
      <c r="E116" s="22" t="s">
        <v>185</v>
      </c>
      <c r="F116" s="22" t="s">
        <v>186</v>
      </c>
      <c r="G116" s="24" t="s">
        <v>58</v>
      </c>
      <c r="H116" s="24" t="s">
        <v>536</v>
      </c>
      <c r="I116" s="25">
        <v>0</v>
      </c>
      <c r="J116" s="22" t="s">
        <v>60</v>
      </c>
      <c r="K116" s="24" t="s">
        <v>60</v>
      </c>
      <c r="L116" s="22" t="s">
        <v>61</v>
      </c>
      <c r="M116" s="22" t="s">
        <v>60</v>
      </c>
      <c r="N116" s="22" t="s">
        <v>62</v>
      </c>
      <c r="O116" s="26"/>
      <c r="P116" s="26" t="s">
        <v>724</v>
      </c>
      <c r="Q116" s="26"/>
      <c r="R116" s="26" t="s">
        <v>640</v>
      </c>
      <c r="S116" s="26"/>
      <c r="T116" s="27"/>
      <c r="U116" s="4">
        <f t="shared" si="2"/>
        <v>2</v>
      </c>
      <c r="V116" s="5" t="str">
        <f t="shared" si="3"/>
        <v>m</v>
      </c>
    </row>
    <row r="117" spans="1:22" x14ac:dyDescent="0.25">
      <c r="A117" s="14" t="s">
        <v>725</v>
      </c>
      <c r="B117" s="15" t="s">
        <v>554</v>
      </c>
      <c r="C117" s="15" t="s">
        <v>598</v>
      </c>
      <c r="D117" s="16" t="s">
        <v>73</v>
      </c>
      <c r="E117" s="15" t="s">
        <v>185</v>
      </c>
      <c r="F117" s="15" t="s">
        <v>186</v>
      </c>
      <c r="G117" s="17" t="s">
        <v>58</v>
      </c>
      <c r="H117" s="17" t="s">
        <v>536</v>
      </c>
      <c r="I117" s="18">
        <v>0</v>
      </c>
      <c r="J117" s="15" t="s">
        <v>60</v>
      </c>
      <c r="K117" s="17" t="s">
        <v>60</v>
      </c>
      <c r="L117" s="15" t="s">
        <v>61</v>
      </c>
      <c r="M117" s="15" t="s">
        <v>60</v>
      </c>
      <c r="N117" s="15" t="s">
        <v>62</v>
      </c>
      <c r="O117" s="19"/>
      <c r="P117" s="19"/>
      <c r="Q117" s="19"/>
      <c r="R117" s="19"/>
      <c r="S117" s="19" t="s">
        <v>726</v>
      </c>
      <c r="T117" s="20" t="s">
        <v>727</v>
      </c>
      <c r="U117" s="4">
        <f t="shared" si="2"/>
        <v>2</v>
      </c>
      <c r="V117" s="5" t="str">
        <f t="shared" si="3"/>
        <v>m</v>
      </c>
    </row>
    <row r="118" spans="1:22" x14ac:dyDescent="0.25">
      <c r="A118" s="21" t="s">
        <v>728</v>
      </c>
      <c r="B118" s="22" t="s">
        <v>729</v>
      </c>
      <c r="C118" s="22" t="s">
        <v>730</v>
      </c>
      <c r="D118" s="23" t="s">
        <v>122</v>
      </c>
      <c r="E118" s="22" t="s">
        <v>185</v>
      </c>
      <c r="F118" s="22" t="s">
        <v>186</v>
      </c>
      <c r="G118" s="24" t="s">
        <v>58</v>
      </c>
      <c r="H118" s="24" t="s">
        <v>536</v>
      </c>
      <c r="I118" s="25">
        <v>0</v>
      </c>
      <c r="J118" s="22" t="s">
        <v>60</v>
      </c>
      <c r="K118" s="24" t="s">
        <v>60</v>
      </c>
      <c r="L118" s="22" t="s">
        <v>61</v>
      </c>
      <c r="M118" s="22" t="s">
        <v>60</v>
      </c>
      <c r="N118" s="22" t="s">
        <v>62</v>
      </c>
      <c r="O118" s="26" t="s">
        <v>731</v>
      </c>
      <c r="P118" s="26" t="s">
        <v>732</v>
      </c>
      <c r="Q118" s="26"/>
      <c r="R118" s="26" t="s">
        <v>733</v>
      </c>
      <c r="S118" s="26"/>
      <c r="T118" s="27"/>
      <c r="U118" s="4">
        <f t="shared" si="2"/>
        <v>3</v>
      </c>
      <c r="V118" s="5" t="str">
        <f t="shared" si="3"/>
        <v>n</v>
      </c>
    </row>
    <row r="119" spans="1:22" x14ac:dyDescent="0.25">
      <c r="A119" s="14" t="s">
        <v>734</v>
      </c>
      <c r="B119" s="15" t="s">
        <v>735</v>
      </c>
      <c r="C119" s="15" t="s">
        <v>595</v>
      </c>
      <c r="D119" s="16" t="s">
        <v>155</v>
      </c>
      <c r="E119" s="15" t="s">
        <v>185</v>
      </c>
      <c r="F119" s="15" t="s">
        <v>186</v>
      </c>
      <c r="G119" s="17" t="s">
        <v>58</v>
      </c>
      <c r="H119" s="17" t="s">
        <v>536</v>
      </c>
      <c r="I119" s="18">
        <v>0</v>
      </c>
      <c r="J119" s="15" t="s">
        <v>60</v>
      </c>
      <c r="K119" s="17" t="s">
        <v>60</v>
      </c>
      <c r="L119" s="15" t="s">
        <v>61</v>
      </c>
      <c r="M119" s="15" t="s">
        <v>60</v>
      </c>
      <c r="N119" s="15" t="s">
        <v>62</v>
      </c>
      <c r="O119" s="19" t="s">
        <v>266</v>
      </c>
      <c r="P119" s="19" t="s">
        <v>713</v>
      </c>
      <c r="Q119" s="19"/>
      <c r="R119" s="19" t="s">
        <v>736</v>
      </c>
      <c r="S119" s="19"/>
      <c r="T119" s="20" t="s">
        <v>737</v>
      </c>
      <c r="U119" s="4">
        <f t="shared" si="2"/>
        <v>4</v>
      </c>
      <c r="V119" s="5" t="str">
        <f t="shared" si="3"/>
        <v>n</v>
      </c>
    </row>
    <row r="120" spans="1:22" x14ac:dyDescent="0.25">
      <c r="A120" s="21" t="s">
        <v>738</v>
      </c>
      <c r="B120" s="22" t="s">
        <v>739</v>
      </c>
      <c r="C120" s="22" t="s">
        <v>740</v>
      </c>
      <c r="D120" s="23" t="s">
        <v>155</v>
      </c>
      <c r="E120" s="22" t="s">
        <v>185</v>
      </c>
      <c r="F120" s="22" t="s">
        <v>186</v>
      </c>
      <c r="G120" s="24" t="s">
        <v>58</v>
      </c>
      <c r="H120" s="24" t="s">
        <v>536</v>
      </c>
      <c r="I120" s="25">
        <v>0</v>
      </c>
      <c r="J120" s="22" t="s">
        <v>60</v>
      </c>
      <c r="K120" s="24" t="s">
        <v>60</v>
      </c>
      <c r="L120" s="22" t="s">
        <v>61</v>
      </c>
      <c r="M120" s="22" t="s">
        <v>60</v>
      </c>
      <c r="N120" s="22" t="s">
        <v>62</v>
      </c>
      <c r="O120" s="26" t="s">
        <v>741</v>
      </c>
      <c r="P120" s="26" t="s">
        <v>742</v>
      </c>
      <c r="Q120" s="26"/>
      <c r="R120" s="26"/>
      <c r="S120" s="26"/>
      <c r="T120" s="27"/>
      <c r="U120" s="4">
        <f t="shared" si="2"/>
        <v>2</v>
      </c>
      <c r="V120" s="5" t="str">
        <f t="shared" si="3"/>
        <v>n</v>
      </c>
    </row>
    <row r="121" spans="1:22" x14ac:dyDescent="0.25">
      <c r="A121" s="14" t="s">
        <v>743</v>
      </c>
      <c r="B121" s="15" t="s">
        <v>744</v>
      </c>
      <c r="C121" s="15" t="s">
        <v>745</v>
      </c>
      <c r="D121" s="16" t="s">
        <v>122</v>
      </c>
      <c r="E121" s="15" t="s">
        <v>185</v>
      </c>
      <c r="F121" s="15" t="s">
        <v>186</v>
      </c>
      <c r="G121" s="17" t="s">
        <v>58</v>
      </c>
      <c r="H121" s="17" t="s">
        <v>536</v>
      </c>
      <c r="I121" s="18">
        <v>0</v>
      </c>
      <c r="J121" s="15" t="s">
        <v>60</v>
      </c>
      <c r="K121" s="17" t="s">
        <v>60</v>
      </c>
      <c r="L121" s="15" t="s">
        <v>61</v>
      </c>
      <c r="M121" s="15" t="s">
        <v>60</v>
      </c>
      <c r="N121" s="15" t="s">
        <v>62</v>
      </c>
      <c r="O121" s="19" t="s">
        <v>746</v>
      </c>
      <c r="P121" s="19" t="s">
        <v>747</v>
      </c>
      <c r="Q121" s="19"/>
      <c r="R121" s="19" t="s">
        <v>748</v>
      </c>
      <c r="S121" s="19"/>
      <c r="T121" s="20" t="s">
        <v>737</v>
      </c>
      <c r="U121" s="4">
        <f t="shared" si="2"/>
        <v>4</v>
      </c>
      <c r="V121" s="5" t="str">
        <f t="shared" si="3"/>
        <v>n</v>
      </c>
    </row>
    <row r="122" spans="1:22" x14ac:dyDescent="0.25">
      <c r="A122" s="21" t="s">
        <v>749</v>
      </c>
      <c r="B122" s="22" t="s">
        <v>744</v>
      </c>
      <c r="C122" s="22" t="s">
        <v>750</v>
      </c>
      <c r="D122" s="23" t="s">
        <v>170</v>
      </c>
      <c r="E122" s="22" t="s">
        <v>185</v>
      </c>
      <c r="F122" s="22" t="s">
        <v>186</v>
      </c>
      <c r="G122" s="24" t="s">
        <v>58</v>
      </c>
      <c r="H122" s="24" t="s">
        <v>536</v>
      </c>
      <c r="I122" s="25">
        <v>0</v>
      </c>
      <c r="J122" s="22" t="s">
        <v>60</v>
      </c>
      <c r="K122" s="24" t="s">
        <v>60</v>
      </c>
      <c r="L122" s="22" t="s">
        <v>61</v>
      </c>
      <c r="M122" s="22" t="s">
        <v>60</v>
      </c>
      <c r="N122" s="22" t="s">
        <v>62</v>
      </c>
      <c r="O122" s="26"/>
      <c r="P122" s="26" t="s">
        <v>751</v>
      </c>
      <c r="Q122" s="26" t="s">
        <v>752</v>
      </c>
      <c r="R122" s="26"/>
      <c r="S122" s="26" t="s">
        <v>753</v>
      </c>
      <c r="T122" s="27"/>
      <c r="U122" s="4">
        <f t="shared" si="2"/>
        <v>3</v>
      </c>
      <c r="V122" s="5" t="str">
        <f t="shared" si="3"/>
        <v>n</v>
      </c>
    </row>
    <row r="123" spans="1:22" x14ac:dyDescent="0.25">
      <c r="A123" s="14" t="s">
        <v>754</v>
      </c>
      <c r="B123" s="15" t="s">
        <v>755</v>
      </c>
      <c r="C123" s="15" t="s">
        <v>756</v>
      </c>
      <c r="D123" s="16" t="s">
        <v>122</v>
      </c>
      <c r="E123" s="15" t="s">
        <v>216</v>
      </c>
      <c r="F123" s="15" t="s">
        <v>71</v>
      </c>
      <c r="G123" s="17" t="s">
        <v>58</v>
      </c>
      <c r="H123" s="17" t="s">
        <v>536</v>
      </c>
      <c r="I123" s="18">
        <v>0</v>
      </c>
      <c r="J123" s="15" t="s">
        <v>60</v>
      </c>
      <c r="K123" s="17" t="s">
        <v>60</v>
      </c>
      <c r="L123" s="15" t="s">
        <v>61</v>
      </c>
      <c r="M123" s="15" t="s">
        <v>60</v>
      </c>
      <c r="N123" s="15" t="s">
        <v>62</v>
      </c>
      <c r="O123" s="19" t="s">
        <v>757</v>
      </c>
      <c r="P123" s="19" t="s">
        <v>758</v>
      </c>
      <c r="Q123" s="19"/>
      <c r="R123" s="19"/>
      <c r="S123" s="19"/>
      <c r="T123" s="20"/>
      <c r="U123" s="4">
        <f t="shared" si="2"/>
        <v>2</v>
      </c>
      <c r="V123" s="5" t="str">
        <f t="shared" si="3"/>
        <v>n</v>
      </c>
    </row>
    <row r="124" spans="1:22" x14ac:dyDescent="0.25">
      <c r="A124" s="21" t="s">
        <v>759</v>
      </c>
      <c r="B124" s="22" t="s">
        <v>760</v>
      </c>
      <c r="C124" s="22" t="s">
        <v>761</v>
      </c>
      <c r="D124" s="23" t="s">
        <v>135</v>
      </c>
      <c r="E124" s="22" t="s">
        <v>216</v>
      </c>
      <c r="F124" s="22" t="s">
        <v>71</v>
      </c>
      <c r="G124" s="24" t="s">
        <v>58</v>
      </c>
      <c r="H124" s="24" t="s">
        <v>536</v>
      </c>
      <c r="I124" s="25">
        <v>0</v>
      </c>
      <c r="J124" s="22" t="s">
        <v>60</v>
      </c>
      <c r="K124" s="24" t="s">
        <v>60</v>
      </c>
      <c r="L124" s="22" t="s">
        <v>61</v>
      </c>
      <c r="M124" s="22" t="s">
        <v>60</v>
      </c>
      <c r="N124" s="22" t="s">
        <v>62</v>
      </c>
      <c r="O124" s="26"/>
      <c r="P124" s="26" t="s">
        <v>762</v>
      </c>
      <c r="Q124" s="26"/>
      <c r="R124" s="26"/>
      <c r="S124" s="26"/>
      <c r="T124" s="27" t="s">
        <v>763</v>
      </c>
      <c r="U124" s="4">
        <f t="shared" si="2"/>
        <v>2</v>
      </c>
      <c r="V124" s="5" t="str">
        <f t="shared" si="3"/>
        <v>m</v>
      </c>
    </row>
    <row r="125" spans="1:22" x14ac:dyDescent="0.25">
      <c r="A125" s="14" t="s">
        <v>764</v>
      </c>
      <c r="B125" s="15" t="s">
        <v>765</v>
      </c>
      <c r="C125" s="15" t="s">
        <v>766</v>
      </c>
      <c r="D125" s="16" t="s">
        <v>155</v>
      </c>
      <c r="E125" s="15" t="s">
        <v>216</v>
      </c>
      <c r="F125" s="15" t="s">
        <v>71</v>
      </c>
      <c r="G125" s="17" t="s">
        <v>58</v>
      </c>
      <c r="H125" s="17" t="s">
        <v>536</v>
      </c>
      <c r="I125" s="18">
        <v>0</v>
      </c>
      <c r="J125" s="15" t="s">
        <v>60</v>
      </c>
      <c r="K125" s="17" t="s">
        <v>60</v>
      </c>
      <c r="L125" s="15" t="s">
        <v>61</v>
      </c>
      <c r="M125" s="15" t="s">
        <v>60</v>
      </c>
      <c r="N125" s="15" t="s">
        <v>62</v>
      </c>
      <c r="O125" s="19" t="s">
        <v>767</v>
      </c>
      <c r="P125" s="19"/>
      <c r="Q125" s="19"/>
      <c r="R125" s="19"/>
      <c r="S125" s="19"/>
      <c r="T125" s="20"/>
      <c r="U125" s="4">
        <f t="shared" si="2"/>
        <v>1</v>
      </c>
      <c r="V125" s="5" t="str">
        <f t="shared" si="3"/>
        <v>n</v>
      </c>
    </row>
    <row r="126" spans="1:22" x14ac:dyDescent="0.25">
      <c r="A126" s="21" t="s">
        <v>768</v>
      </c>
      <c r="B126" s="22" t="s">
        <v>769</v>
      </c>
      <c r="C126" s="22" t="s">
        <v>770</v>
      </c>
      <c r="D126" s="23" t="s">
        <v>155</v>
      </c>
      <c r="E126" s="22" t="s">
        <v>771</v>
      </c>
      <c r="F126" s="22" t="s">
        <v>99</v>
      </c>
      <c r="G126" s="24" t="s">
        <v>58</v>
      </c>
      <c r="H126" s="24" t="s">
        <v>536</v>
      </c>
      <c r="I126" s="25">
        <v>0</v>
      </c>
      <c r="J126" s="22" t="s">
        <v>60</v>
      </c>
      <c r="K126" s="24" t="s">
        <v>60</v>
      </c>
      <c r="L126" s="22" t="s">
        <v>61</v>
      </c>
      <c r="M126" s="22" t="s">
        <v>60</v>
      </c>
      <c r="N126" s="22" t="s">
        <v>62</v>
      </c>
      <c r="O126" s="26"/>
      <c r="P126" s="26" t="s">
        <v>772</v>
      </c>
      <c r="Q126" s="26"/>
      <c r="R126" s="26"/>
      <c r="S126" s="26" t="s">
        <v>773</v>
      </c>
      <c r="T126" s="27"/>
      <c r="U126" s="4">
        <f t="shared" si="2"/>
        <v>2</v>
      </c>
      <c r="V126" s="5" t="str">
        <f t="shared" si="3"/>
        <v>n</v>
      </c>
    </row>
    <row r="127" spans="1:22" x14ac:dyDescent="0.25">
      <c r="A127" s="14" t="s">
        <v>774</v>
      </c>
      <c r="B127" s="15" t="s">
        <v>775</v>
      </c>
      <c r="C127" s="15" t="s">
        <v>776</v>
      </c>
      <c r="D127" s="16" t="s">
        <v>155</v>
      </c>
      <c r="E127" s="15" t="s">
        <v>241</v>
      </c>
      <c r="F127" s="15" t="s">
        <v>89</v>
      </c>
      <c r="G127" s="17" t="s">
        <v>58</v>
      </c>
      <c r="H127" s="17" t="s">
        <v>536</v>
      </c>
      <c r="I127" s="18">
        <v>0</v>
      </c>
      <c r="J127" s="15" t="s">
        <v>60</v>
      </c>
      <c r="K127" s="17" t="s">
        <v>60</v>
      </c>
      <c r="L127" s="15" t="s">
        <v>61</v>
      </c>
      <c r="M127" s="15" t="s">
        <v>60</v>
      </c>
      <c r="N127" s="15" t="s">
        <v>62</v>
      </c>
      <c r="O127" s="19" t="s">
        <v>777</v>
      </c>
      <c r="P127" s="19" t="s">
        <v>778</v>
      </c>
      <c r="Q127" s="19" t="s">
        <v>779</v>
      </c>
      <c r="R127" s="19"/>
      <c r="S127" s="19"/>
      <c r="T127" s="20"/>
      <c r="U127" s="4">
        <f t="shared" si="2"/>
        <v>3</v>
      </c>
      <c r="V127" s="5" t="str">
        <f t="shared" si="3"/>
        <v>n</v>
      </c>
    </row>
    <row r="128" spans="1:22" x14ac:dyDescent="0.25">
      <c r="A128" s="21" t="s">
        <v>780</v>
      </c>
      <c r="B128" s="22" t="s">
        <v>781</v>
      </c>
      <c r="C128" s="22" t="s">
        <v>782</v>
      </c>
      <c r="D128" s="23" t="s">
        <v>184</v>
      </c>
      <c r="E128" s="22" t="s">
        <v>274</v>
      </c>
      <c r="F128" s="22" t="s">
        <v>71</v>
      </c>
      <c r="G128" s="24" t="s">
        <v>58</v>
      </c>
      <c r="H128" s="24" t="s">
        <v>536</v>
      </c>
      <c r="I128" s="25">
        <v>0</v>
      </c>
      <c r="J128" s="22" t="s">
        <v>60</v>
      </c>
      <c r="K128" s="24" t="s">
        <v>60</v>
      </c>
      <c r="L128" s="22" t="s">
        <v>61</v>
      </c>
      <c r="M128" s="22" t="s">
        <v>60</v>
      </c>
      <c r="N128" s="22" t="s">
        <v>62</v>
      </c>
      <c r="O128" s="26"/>
      <c r="P128" s="26" t="s">
        <v>643</v>
      </c>
      <c r="Q128" s="26"/>
      <c r="R128" s="26"/>
      <c r="S128" s="26"/>
      <c r="T128" s="27" t="s">
        <v>636</v>
      </c>
      <c r="U128" s="4">
        <f t="shared" si="2"/>
        <v>2</v>
      </c>
      <c r="V128" s="5" t="str">
        <f t="shared" si="3"/>
        <v>m</v>
      </c>
    </row>
    <row r="129" spans="1:22" x14ac:dyDescent="0.25">
      <c r="A129" s="14" t="s">
        <v>783</v>
      </c>
      <c r="B129" s="15" t="s">
        <v>784</v>
      </c>
      <c r="C129" s="15" t="s">
        <v>785</v>
      </c>
      <c r="D129" s="16" t="s">
        <v>97</v>
      </c>
      <c r="E129" s="15" t="s">
        <v>274</v>
      </c>
      <c r="F129" s="15" t="s">
        <v>71</v>
      </c>
      <c r="G129" s="17" t="s">
        <v>58</v>
      </c>
      <c r="H129" s="17" t="s">
        <v>536</v>
      </c>
      <c r="I129" s="18">
        <v>0</v>
      </c>
      <c r="J129" s="15" t="s">
        <v>60</v>
      </c>
      <c r="K129" s="17" t="s">
        <v>60</v>
      </c>
      <c r="L129" s="15" t="s">
        <v>61</v>
      </c>
      <c r="M129" s="15" t="s">
        <v>60</v>
      </c>
      <c r="N129" s="15" t="s">
        <v>62</v>
      </c>
      <c r="O129" s="19"/>
      <c r="P129" s="19" t="s">
        <v>676</v>
      </c>
      <c r="Q129" s="19" t="s">
        <v>786</v>
      </c>
      <c r="R129" s="19" t="s">
        <v>279</v>
      </c>
      <c r="S129" s="19" t="s">
        <v>787</v>
      </c>
      <c r="T129" s="20"/>
      <c r="U129" s="4">
        <f t="shared" si="2"/>
        <v>4</v>
      </c>
      <c r="V129" s="5" t="str">
        <f t="shared" si="3"/>
        <v>m</v>
      </c>
    </row>
    <row r="130" spans="1:22" x14ac:dyDescent="0.25">
      <c r="A130" s="21" t="s">
        <v>788</v>
      </c>
      <c r="B130" s="22" t="s">
        <v>789</v>
      </c>
      <c r="C130" s="22" t="s">
        <v>790</v>
      </c>
      <c r="D130" s="23" t="s">
        <v>271</v>
      </c>
      <c r="E130" s="22" t="s">
        <v>274</v>
      </c>
      <c r="F130" s="22" t="s">
        <v>71</v>
      </c>
      <c r="G130" s="24" t="s">
        <v>58</v>
      </c>
      <c r="H130" s="24" t="s">
        <v>536</v>
      </c>
      <c r="I130" s="25">
        <v>0</v>
      </c>
      <c r="J130" s="22" t="s">
        <v>60</v>
      </c>
      <c r="K130" s="24" t="s">
        <v>60</v>
      </c>
      <c r="L130" s="22" t="s">
        <v>61</v>
      </c>
      <c r="M130" s="22" t="s">
        <v>60</v>
      </c>
      <c r="N130" s="22" t="s">
        <v>62</v>
      </c>
      <c r="O130" s="26"/>
      <c r="P130" s="26" t="s">
        <v>643</v>
      </c>
      <c r="Q130" s="26"/>
      <c r="R130" s="26"/>
      <c r="S130" s="26" t="s">
        <v>791</v>
      </c>
      <c r="T130" s="27" t="s">
        <v>448</v>
      </c>
      <c r="U130" s="4">
        <f t="shared" si="2"/>
        <v>3</v>
      </c>
      <c r="V130" s="5" t="str">
        <f t="shared" si="3"/>
        <v>m</v>
      </c>
    </row>
    <row r="131" spans="1:22" x14ac:dyDescent="0.25">
      <c r="A131" s="14" t="s">
        <v>792</v>
      </c>
      <c r="B131" s="15" t="s">
        <v>793</v>
      </c>
      <c r="C131" s="15" t="s">
        <v>580</v>
      </c>
      <c r="D131" s="16" t="s">
        <v>155</v>
      </c>
      <c r="E131" s="15" t="s">
        <v>285</v>
      </c>
      <c r="F131" s="15" t="s">
        <v>286</v>
      </c>
      <c r="G131" s="17" t="s">
        <v>58</v>
      </c>
      <c r="H131" s="17" t="s">
        <v>536</v>
      </c>
      <c r="I131" s="18">
        <v>0</v>
      </c>
      <c r="J131" s="15" t="s">
        <v>60</v>
      </c>
      <c r="K131" s="17" t="s">
        <v>60</v>
      </c>
      <c r="L131" s="15" t="s">
        <v>61</v>
      </c>
      <c r="M131" s="15" t="s">
        <v>60</v>
      </c>
      <c r="N131" s="15" t="s">
        <v>62</v>
      </c>
      <c r="O131" s="19"/>
      <c r="P131" s="19" t="s">
        <v>794</v>
      </c>
      <c r="Q131" s="19"/>
      <c r="R131" s="19"/>
      <c r="S131" s="19" t="s">
        <v>636</v>
      </c>
      <c r="T131" s="20" t="s">
        <v>795</v>
      </c>
      <c r="U131" s="4">
        <f t="shared" si="2"/>
        <v>3</v>
      </c>
      <c r="V131" s="5" t="str">
        <f t="shared" si="3"/>
        <v>n</v>
      </c>
    </row>
    <row r="132" spans="1:22" x14ac:dyDescent="0.25">
      <c r="A132" s="21" t="s">
        <v>796</v>
      </c>
      <c r="B132" s="22" t="s">
        <v>797</v>
      </c>
      <c r="C132" s="22" t="s">
        <v>798</v>
      </c>
      <c r="D132" s="23" t="s">
        <v>122</v>
      </c>
      <c r="E132" s="22" t="s">
        <v>285</v>
      </c>
      <c r="F132" s="22" t="s">
        <v>286</v>
      </c>
      <c r="G132" s="24" t="s">
        <v>58</v>
      </c>
      <c r="H132" s="24" t="s">
        <v>536</v>
      </c>
      <c r="I132" s="25">
        <v>0</v>
      </c>
      <c r="J132" s="22" t="s">
        <v>60</v>
      </c>
      <c r="K132" s="24" t="s">
        <v>60</v>
      </c>
      <c r="L132" s="22" t="s">
        <v>61</v>
      </c>
      <c r="M132" s="22" t="s">
        <v>60</v>
      </c>
      <c r="N132" s="22" t="s">
        <v>62</v>
      </c>
      <c r="O132" s="26" t="s">
        <v>799</v>
      </c>
      <c r="P132" s="26" t="s">
        <v>794</v>
      </c>
      <c r="Q132" s="26"/>
      <c r="R132" s="26"/>
      <c r="S132" s="26"/>
      <c r="T132" s="27"/>
      <c r="U132" s="4">
        <f t="shared" si="2"/>
        <v>2</v>
      </c>
      <c r="V132" s="5" t="str">
        <f t="shared" si="3"/>
        <v>n</v>
      </c>
    </row>
    <row r="133" spans="1:22" x14ac:dyDescent="0.25">
      <c r="A133" s="14" t="s">
        <v>800</v>
      </c>
      <c r="B133" s="15" t="s">
        <v>801</v>
      </c>
      <c r="C133" s="15" t="s">
        <v>802</v>
      </c>
      <c r="D133" s="16" t="s">
        <v>122</v>
      </c>
      <c r="E133" s="15" t="s">
        <v>285</v>
      </c>
      <c r="F133" s="15" t="s">
        <v>286</v>
      </c>
      <c r="G133" s="17" t="s">
        <v>58</v>
      </c>
      <c r="H133" s="17" t="s">
        <v>536</v>
      </c>
      <c r="I133" s="18">
        <v>0</v>
      </c>
      <c r="J133" s="15" t="s">
        <v>60</v>
      </c>
      <c r="K133" s="17" t="s">
        <v>60</v>
      </c>
      <c r="L133" s="15" t="s">
        <v>61</v>
      </c>
      <c r="M133" s="15" t="s">
        <v>60</v>
      </c>
      <c r="N133" s="15" t="s">
        <v>62</v>
      </c>
      <c r="O133" s="19" t="s">
        <v>803</v>
      </c>
      <c r="P133" s="19" t="s">
        <v>275</v>
      </c>
      <c r="Q133" s="19" t="s">
        <v>804</v>
      </c>
      <c r="R133" s="19"/>
      <c r="S133" s="19"/>
      <c r="T133" s="20"/>
      <c r="U133" s="4">
        <f t="shared" si="2"/>
        <v>3</v>
      </c>
      <c r="V133" s="5" t="str">
        <f t="shared" si="3"/>
        <v>n</v>
      </c>
    </row>
    <row r="134" spans="1:22" x14ac:dyDescent="0.25">
      <c r="A134" s="21" t="s">
        <v>805</v>
      </c>
      <c r="B134" s="22" t="s">
        <v>806</v>
      </c>
      <c r="C134" s="22" t="s">
        <v>807</v>
      </c>
      <c r="D134" s="23" t="s">
        <v>97</v>
      </c>
      <c r="E134" s="22" t="s">
        <v>285</v>
      </c>
      <c r="F134" s="22" t="s">
        <v>286</v>
      </c>
      <c r="G134" s="24" t="s">
        <v>58</v>
      </c>
      <c r="H134" s="24" t="s">
        <v>536</v>
      </c>
      <c r="I134" s="25">
        <v>0</v>
      </c>
      <c r="J134" s="22" t="s">
        <v>60</v>
      </c>
      <c r="K134" s="24" t="s">
        <v>60</v>
      </c>
      <c r="L134" s="22" t="s">
        <v>61</v>
      </c>
      <c r="M134" s="22" t="s">
        <v>60</v>
      </c>
      <c r="N134" s="22" t="s">
        <v>62</v>
      </c>
      <c r="O134" s="26" t="s">
        <v>266</v>
      </c>
      <c r="P134" s="26" t="s">
        <v>751</v>
      </c>
      <c r="Q134" s="26" t="s">
        <v>329</v>
      </c>
      <c r="R134" s="26"/>
      <c r="S134" s="26"/>
      <c r="T134" s="27"/>
      <c r="U134" s="4">
        <f t="shared" si="2"/>
        <v>3</v>
      </c>
      <c r="V134" s="5" t="str">
        <f t="shared" si="3"/>
        <v>m</v>
      </c>
    </row>
    <row r="135" spans="1:22" x14ac:dyDescent="0.25">
      <c r="A135" s="14" t="s">
        <v>808</v>
      </c>
      <c r="B135" s="15" t="s">
        <v>809</v>
      </c>
      <c r="C135" s="15" t="s">
        <v>810</v>
      </c>
      <c r="D135" s="16" t="s">
        <v>69</v>
      </c>
      <c r="E135" s="15" t="s">
        <v>285</v>
      </c>
      <c r="F135" s="15" t="s">
        <v>286</v>
      </c>
      <c r="G135" s="17" t="s">
        <v>58</v>
      </c>
      <c r="H135" s="17" t="s">
        <v>536</v>
      </c>
      <c r="I135" s="18">
        <v>0</v>
      </c>
      <c r="J135" s="15" t="s">
        <v>60</v>
      </c>
      <c r="K135" s="17" t="s">
        <v>60</v>
      </c>
      <c r="L135" s="15" t="s">
        <v>61</v>
      </c>
      <c r="M135" s="15" t="s">
        <v>60</v>
      </c>
      <c r="N135" s="15" t="s">
        <v>62</v>
      </c>
      <c r="O135" s="19"/>
      <c r="P135" s="19" t="s">
        <v>811</v>
      </c>
      <c r="Q135" s="19"/>
      <c r="R135" s="19"/>
      <c r="S135" s="19" t="s">
        <v>812</v>
      </c>
      <c r="T135" s="20" t="s">
        <v>12</v>
      </c>
      <c r="U135" s="4">
        <f t="shared" ref="U135:U170" si="4">COUNTA(O135:T135)</f>
        <v>3</v>
      </c>
      <c r="V135" s="5" t="str">
        <f t="shared" si="3"/>
        <v>n</v>
      </c>
    </row>
    <row r="136" spans="1:22" x14ac:dyDescent="0.25">
      <c r="A136" s="21" t="s">
        <v>813</v>
      </c>
      <c r="B136" s="22" t="s">
        <v>814</v>
      </c>
      <c r="C136" s="22" t="s">
        <v>815</v>
      </c>
      <c r="D136" s="23" t="s">
        <v>55</v>
      </c>
      <c r="E136" s="22" t="s">
        <v>285</v>
      </c>
      <c r="F136" s="22" t="s">
        <v>286</v>
      </c>
      <c r="G136" s="24" t="s">
        <v>58</v>
      </c>
      <c r="H136" s="24" t="s">
        <v>536</v>
      </c>
      <c r="I136" s="25">
        <v>0</v>
      </c>
      <c r="J136" s="22" t="s">
        <v>60</v>
      </c>
      <c r="K136" s="24" t="s">
        <v>60</v>
      </c>
      <c r="L136" s="22" t="s">
        <v>61</v>
      </c>
      <c r="M136" s="22" t="s">
        <v>60</v>
      </c>
      <c r="N136" s="22" t="s">
        <v>62</v>
      </c>
      <c r="O136" s="26"/>
      <c r="P136" s="26"/>
      <c r="Q136" s="26"/>
      <c r="R136" s="26"/>
      <c r="S136" s="26"/>
      <c r="T136" s="27" t="s">
        <v>662</v>
      </c>
      <c r="U136" s="4">
        <f t="shared" si="4"/>
        <v>1</v>
      </c>
      <c r="V136" s="5" t="str">
        <f t="shared" ref="V136:V170" si="5">IF(AND(D136&gt;"03",D136&lt;"08"),CHAR(CODE(H136)+1),MID(H136,1,1))</f>
        <v>m</v>
      </c>
    </row>
    <row r="137" spans="1:22" x14ac:dyDescent="0.25">
      <c r="A137" s="14" t="s">
        <v>816</v>
      </c>
      <c r="B137" s="15" t="s">
        <v>817</v>
      </c>
      <c r="C137" s="15" t="s">
        <v>818</v>
      </c>
      <c r="D137" s="16" t="s">
        <v>155</v>
      </c>
      <c r="E137" s="15" t="s">
        <v>285</v>
      </c>
      <c r="F137" s="15" t="s">
        <v>286</v>
      </c>
      <c r="G137" s="17" t="s">
        <v>58</v>
      </c>
      <c r="H137" s="17" t="s">
        <v>536</v>
      </c>
      <c r="I137" s="18">
        <v>0</v>
      </c>
      <c r="J137" s="15" t="s">
        <v>60</v>
      </c>
      <c r="K137" s="17" t="s">
        <v>60</v>
      </c>
      <c r="L137" s="15" t="s">
        <v>61</v>
      </c>
      <c r="M137" s="15" t="s">
        <v>60</v>
      </c>
      <c r="N137" s="15" t="s">
        <v>62</v>
      </c>
      <c r="O137" s="19" t="s">
        <v>819</v>
      </c>
      <c r="P137" s="19"/>
      <c r="Q137" s="19"/>
      <c r="R137" s="19" t="s">
        <v>820</v>
      </c>
      <c r="S137" s="19"/>
      <c r="T137" s="20"/>
      <c r="U137" s="4">
        <f t="shared" si="4"/>
        <v>2</v>
      </c>
      <c r="V137" s="5" t="str">
        <f t="shared" si="5"/>
        <v>n</v>
      </c>
    </row>
    <row r="138" spans="1:22" x14ac:dyDescent="0.25">
      <c r="A138" s="21" t="s">
        <v>821</v>
      </c>
      <c r="B138" s="22" t="s">
        <v>822</v>
      </c>
      <c r="C138" s="22" t="s">
        <v>670</v>
      </c>
      <c r="D138" s="23" t="s">
        <v>550</v>
      </c>
      <c r="E138" s="22" t="s">
        <v>285</v>
      </c>
      <c r="F138" s="22" t="s">
        <v>286</v>
      </c>
      <c r="G138" s="24" t="s">
        <v>58</v>
      </c>
      <c r="H138" s="24" t="s">
        <v>536</v>
      </c>
      <c r="I138" s="25">
        <v>0</v>
      </c>
      <c r="J138" s="22" t="s">
        <v>60</v>
      </c>
      <c r="K138" s="24" t="s">
        <v>60</v>
      </c>
      <c r="L138" s="22" t="s">
        <v>61</v>
      </c>
      <c r="M138" s="22" t="s">
        <v>60</v>
      </c>
      <c r="N138" s="22" t="s">
        <v>62</v>
      </c>
      <c r="O138" s="26" t="s">
        <v>823</v>
      </c>
      <c r="P138" s="26"/>
      <c r="Q138" s="26"/>
      <c r="R138" s="26" t="s">
        <v>824</v>
      </c>
      <c r="S138" s="26" t="s">
        <v>825</v>
      </c>
      <c r="T138" s="27"/>
      <c r="U138" s="4">
        <f t="shared" si="4"/>
        <v>3</v>
      </c>
      <c r="V138" s="5" t="str">
        <f t="shared" si="5"/>
        <v>m</v>
      </c>
    </row>
    <row r="139" spans="1:22" x14ac:dyDescent="0.25">
      <c r="A139" s="14" t="s">
        <v>826</v>
      </c>
      <c r="B139" s="15" t="s">
        <v>827</v>
      </c>
      <c r="C139" s="15" t="s">
        <v>828</v>
      </c>
      <c r="D139" s="16" t="s">
        <v>170</v>
      </c>
      <c r="E139" s="15" t="s">
        <v>285</v>
      </c>
      <c r="F139" s="15" t="s">
        <v>286</v>
      </c>
      <c r="G139" s="17" t="s">
        <v>58</v>
      </c>
      <c r="H139" s="17" t="s">
        <v>536</v>
      </c>
      <c r="I139" s="18">
        <v>0</v>
      </c>
      <c r="J139" s="15" t="s">
        <v>60</v>
      </c>
      <c r="K139" s="17" t="s">
        <v>60</v>
      </c>
      <c r="L139" s="15" t="s">
        <v>61</v>
      </c>
      <c r="M139" s="15" t="s">
        <v>60</v>
      </c>
      <c r="N139" s="15" t="s">
        <v>62</v>
      </c>
      <c r="O139" s="19"/>
      <c r="P139" s="19"/>
      <c r="Q139" s="19"/>
      <c r="R139" s="19" t="s">
        <v>130</v>
      </c>
      <c r="S139" s="19" t="s">
        <v>636</v>
      </c>
      <c r="T139" s="20" t="s">
        <v>173</v>
      </c>
      <c r="U139" s="4">
        <f t="shared" si="4"/>
        <v>3</v>
      </c>
      <c r="V139" s="5" t="str">
        <f t="shared" si="5"/>
        <v>n</v>
      </c>
    </row>
    <row r="140" spans="1:22" x14ac:dyDescent="0.25">
      <c r="A140" s="21" t="s">
        <v>829</v>
      </c>
      <c r="B140" s="22" t="s">
        <v>830</v>
      </c>
      <c r="C140" s="22" t="s">
        <v>595</v>
      </c>
      <c r="D140" s="23" t="s">
        <v>184</v>
      </c>
      <c r="E140" s="22" t="s">
        <v>285</v>
      </c>
      <c r="F140" s="22" t="s">
        <v>286</v>
      </c>
      <c r="G140" s="24" t="s">
        <v>58</v>
      </c>
      <c r="H140" s="24" t="s">
        <v>536</v>
      </c>
      <c r="I140" s="25">
        <v>0</v>
      </c>
      <c r="J140" s="22" t="s">
        <v>60</v>
      </c>
      <c r="K140" s="24" t="s">
        <v>60</v>
      </c>
      <c r="L140" s="22" t="s">
        <v>61</v>
      </c>
      <c r="M140" s="22" t="s">
        <v>60</v>
      </c>
      <c r="N140" s="22" t="s">
        <v>62</v>
      </c>
      <c r="O140" s="26"/>
      <c r="P140" s="26" t="s">
        <v>831</v>
      </c>
      <c r="Q140" s="26"/>
      <c r="R140" s="26"/>
      <c r="S140" s="26" t="s">
        <v>832</v>
      </c>
      <c r="T140" s="27" t="s">
        <v>833</v>
      </c>
      <c r="U140" s="4">
        <f t="shared" si="4"/>
        <v>3</v>
      </c>
      <c r="V140" s="5" t="str">
        <f t="shared" si="5"/>
        <v>m</v>
      </c>
    </row>
    <row r="141" spans="1:22" x14ac:dyDescent="0.25">
      <c r="A141" s="14" t="s">
        <v>834</v>
      </c>
      <c r="B141" s="15" t="s">
        <v>835</v>
      </c>
      <c r="C141" s="15" t="s">
        <v>836</v>
      </c>
      <c r="D141" s="16" t="s">
        <v>184</v>
      </c>
      <c r="E141" s="15" t="s">
        <v>285</v>
      </c>
      <c r="F141" s="15" t="s">
        <v>286</v>
      </c>
      <c r="G141" s="17" t="s">
        <v>58</v>
      </c>
      <c r="H141" s="17" t="s">
        <v>536</v>
      </c>
      <c r="I141" s="18">
        <v>0</v>
      </c>
      <c r="J141" s="15" t="s">
        <v>60</v>
      </c>
      <c r="K141" s="17" t="s">
        <v>60</v>
      </c>
      <c r="L141" s="15" t="s">
        <v>61</v>
      </c>
      <c r="M141" s="15" t="s">
        <v>60</v>
      </c>
      <c r="N141" s="15" t="s">
        <v>62</v>
      </c>
      <c r="O141" s="19"/>
      <c r="P141" s="19" t="s">
        <v>837</v>
      </c>
      <c r="Q141" s="19"/>
      <c r="R141" s="19" t="s">
        <v>364</v>
      </c>
      <c r="S141" s="19"/>
      <c r="T141" s="20"/>
      <c r="U141" s="4">
        <f t="shared" si="4"/>
        <v>2</v>
      </c>
      <c r="V141" s="5" t="str">
        <f t="shared" si="5"/>
        <v>m</v>
      </c>
    </row>
    <row r="142" spans="1:22" x14ac:dyDescent="0.25">
      <c r="A142" s="21" t="s">
        <v>838</v>
      </c>
      <c r="B142" s="22" t="s">
        <v>839</v>
      </c>
      <c r="C142" s="22" t="s">
        <v>840</v>
      </c>
      <c r="D142" s="23" t="s">
        <v>170</v>
      </c>
      <c r="E142" s="22" t="s">
        <v>285</v>
      </c>
      <c r="F142" s="22" t="s">
        <v>286</v>
      </c>
      <c r="G142" s="24" t="s">
        <v>58</v>
      </c>
      <c r="H142" s="24" t="s">
        <v>536</v>
      </c>
      <c r="I142" s="25">
        <v>0</v>
      </c>
      <c r="J142" s="22" t="s">
        <v>60</v>
      </c>
      <c r="K142" s="24" t="s">
        <v>60</v>
      </c>
      <c r="L142" s="22" t="s">
        <v>61</v>
      </c>
      <c r="M142" s="22" t="s">
        <v>60</v>
      </c>
      <c r="N142" s="22" t="s">
        <v>62</v>
      </c>
      <c r="O142" s="26"/>
      <c r="P142" s="26" t="s">
        <v>841</v>
      </c>
      <c r="Q142" s="26" t="s">
        <v>608</v>
      </c>
      <c r="R142" s="26"/>
      <c r="S142" s="26" t="s">
        <v>842</v>
      </c>
      <c r="T142" s="27"/>
      <c r="U142" s="4">
        <f t="shared" si="4"/>
        <v>3</v>
      </c>
      <c r="V142" s="5" t="str">
        <f t="shared" si="5"/>
        <v>n</v>
      </c>
    </row>
    <row r="143" spans="1:22" x14ac:dyDescent="0.25">
      <c r="A143" s="14" t="s">
        <v>843</v>
      </c>
      <c r="B143" s="15" t="s">
        <v>844</v>
      </c>
      <c r="C143" s="15" t="s">
        <v>698</v>
      </c>
      <c r="D143" s="16" t="s">
        <v>87</v>
      </c>
      <c r="E143" s="15" t="s">
        <v>285</v>
      </c>
      <c r="F143" s="15" t="s">
        <v>286</v>
      </c>
      <c r="G143" s="17" t="s">
        <v>58</v>
      </c>
      <c r="H143" s="17" t="s">
        <v>536</v>
      </c>
      <c r="I143" s="18">
        <v>0</v>
      </c>
      <c r="J143" s="15" t="s">
        <v>60</v>
      </c>
      <c r="K143" s="17" t="s">
        <v>60</v>
      </c>
      <c r="L143" s="15" t="s">
        <v>61</v>
      </c>
      <c r="M143" s="15" t="s">
        <v>60</v>
      </c>
      <c r="N143" s="15" t="s">
        <v>62</v>
      </c>
      <c r="O143" s="19" t="s">
        <v>845</v>
      </c>
      <c r="P143" s="19" t="s">
        <v>846</v>
      </c>
      <c r="Q143" s="19" t="s">
        <v>795</v>
      </c>
      <c r="R143" s="19"/>
      <c r="S143" s="19"/>
      <c r="T143" s="20"/>
      <c r="U143" s="4">
        <f t="shared" si="4"/>
        <v>3</v>
      </c>
      <c r="V143" s="5" t="str">
        <f t="shared" si="5"/>
        <v>m</v>
      </c>
    </row>
    <row r="144" spans="1:22" x14ac:dyDescent="0.25">
      <c r="A144" s="21" t="s">
        <v>847</v>
      </c>
      <c r="B144" s="22" t="s">
        <v>848</v>
      </c>
      <c r="C144" s="22" t="s">
        <v>849</v>
      </c>
      <c r="D144" s="23" t="s">
        <v>87</v>
      </c>
      <c r="E144" s="22" t="s">
        <v>850</v>
      </c>
      <c r="F144" s="22" t="s">
        <v>81</v>
      </c>
      <c r="G144" s="24" t="s">
        <v>58</v>
      </c>
      <c r="H144" s="24" t="s">
        <v>536</v>
      </c>
      <c r="I144" s="25">
        <v>0</v>
      </c>
      <c r="J144" s="22" t="s">
        <v>60</v>
      </c>
      <c r="K144" s="24" t="s">
        <v>60</v>
      </c>
      <c r="L144" s="22" t="s">
        <v>61</v>
      </c>
      <c r="M144" s="22" t="s">
        <v>60</v>
      </c>
      <c r="N144" s="22" t="s">
        <v>62</v>
      </c>
      <c r="O144" s="26" t="s">
        <v>851</v>
      </c>
      <c r="P144" s="26"/>
      <c r="Q144" s="26" t="s">
        <v>852</v>
      </c>
      <c r="R144" s="26" t="s">
        <v>853</v>
      </c>
      <c r="S144" s="26"/>
      <c r="T144" s="27"/>
      <c r="U144" s="4">
        <f t="shared" si="4"/>
        <v>3</v>
      </c>
      <c r="V144" s="5" t="str">
        <f t="shared" si="5"/>
        <v>m</v>
      </c>
    </row>
    <row r="145" spans="1:22" x14ac:dyDescent="0.25">
      <c r="A145" s="14" t="s">
        <v>854</v>
      </c>
      <c r="B145" s="15" t="s">
        <v>855</v>
      </c>
      <c r="C145" s="15" t="s">
        <v>856</v>
      </c>
      <c r="D145" s="16" t="s">
        <v>148</v>
      </c>
      <c r="E145" s="15" t="s">
        <v>314</v>
      </c>
      <c r="F145" s="15" t="s">
        <v>186</v>
      </c>
      <c r="G145" s="17" t="s">
        <v>58</v>
      </c>
      <c r="H145" s="17" t="s">
        <v>536</v>
      </c>
      <c r="I145" s="18">
        <v>0</v>
      </c>
      <c r="J145" s="15" t="s">
        <v>60</v>
      </c>
      <c r="K145" s="17" t="s">
        <v>60</v>
      </c>
      <c r="L145" s="15" t="s">
        <v>61</v>
      </c>
      <c r="M145" s="15" t="s">
        <v>60</v>
      </c>
      <c r="N145" s="15" t="s">
        <v>62</v>
      </c>
      <c r="O145" s="19"/>
      <c r="P145" s="19" t="s">
        <v>857</v>
      </c>
      <c r="Q145" s="19"/>
      <c r="R145" s="19"/>
      <c r="S145" s="19" t="s">
        <v>858</v>
      </c>
      <c r="T145" s="20" t="s">
        <v>859</v>
      </c>
      <c r="U145" s="4">
        <f t="shared" si="4"/>
        <v>3</v>
      </c>
      <c r="V145" s="5" t="str">
        <f t="shared" si="5"/>
        <v>m</v>
      </c>
    </row>
    <row r="146" spans="1:22" x14ac:dyDescent="0.25">
      <c r="A146" s="21" t="s">
        <v>860</v>
      </c>
      <c r="B146" s="22" t="s">
        <v>861</v>
      </c>
      <c r="C146" s="22" t="s">
        <v>595</v>
      </c>
      <c r="D146" s="23" t="s">
        <v>66</v>
      </c>
      <c r="E146" s="22" t="s">
        <v>314</v>
      </c>
      <c r="F146" s="22" t="s">
        <v>186</v>
      </c>
      <c r="G146" s="24" t="s">
        <v>58</v>
      </c>
      <c r="H146" s="24" t="s">
        <v>536</v>
      </c>
      <c r="I146" s="25">
        <v>0</v>
      </c>
      <c r="J146" s="22" t="s">
        <v>60</v>
      </c>
      <c r="K146" s="24" t="s">
        <v>60</v>
      </c>
      <c r="L146" s="22" t="s">
        <v>61</v>
      </c>
      <c r="M146" s="22" t="s">
        <v>60</v>
      </c>
      <c r="N146" s="22" t="s">
        <v>62</v>
      </c>
      <c r="O146" s="26" t="s">
        <v>862</v>
      </c>
      <c r="P146" s="26" t="s">
        <v>863</v>
      </c>
      <c r="Q146" s="26"/>
      <c r="R146" s="26"/>
      <c r="S146" s="26" t="s">
        <v>695</v>
      </c>
      <c r="T146" s="27" t="s">
        <v>864</v>
      </c>
      <c r="U146" s="4">
        <f t="shared" si="4"/>
        <v>4</v>
      </c>
      <c r="V146" s="5" t="str">
        <f t="shared" si="5"/>
        <v>m</v>
      </c>
    </row>
    <row r="147" spans="1:22" x14ac:dyDescent="0.25">
      <c r="A147" s="14" t="s">
        <v>865</v>
      </c>
      <c r="B147" s="15" t="s">
        <v>580</v>
      </c>
      <c r="C147" s="15" t="s">
        <v>866</v>
      </c>
      <c r="D147" s="16" t="s">
        <v>184</v>
      </c>
      <c r="E147" s="15" t="s">
        <v>314</v>
      </c>
      <c r="F147" s="15" t="s">
        <v>186</v>
      </c>
      <c r="G147" s="17" t="s">
        <v>58</v>
      </c>
      <c r="H147" s="17" t="s">
        <v>536</v>
      </c>
      <c r="I147" s="18">
        <v>0</v>
      </c>
      <c r="J147" s="15" t="s">
        <v>60</v>
      </c>
      <c r="K147" s="17" t="s">
        <v>60</v>
      </c>
      <c r="L147" s="15" t="s">
        <v>61</v>
      </c>
      <c r="M147" s="15" t="s">
        <v>60</v>
      </c>
      <c r="N147" s="15" t="s">
        <v>62</v>
      </c>
      <c r="O147" s="19"/>
      <c r="P147" s="19" t="s">
        <v>590</v>
      </c>
      <c r="Q147" s="19"/>
      <c r="R147" s="19"/>
      <c r="S147" s="19" t="s">
        <v>867</v>
      </c>
      <c r="T147" s="20" t="s">
        <v>173</v>
      </c>
      <c r="U147" s="4">
        <f t="shared" si="4"/>
        <v>3</v>
      </c>
      <c r="V147" s="5" t="str">
        <f t="shared" si="5"/>
        <v>m</v>
      </c>
    </row>
    <row r="148" spans="1:22" x14ac:dyDescent="0.25">
      <c r="A148" s="21" t="s">
        <v>868</v>
      </c>
      <c r="B148" s="22" t="s">
        <v>869</v>
      </c>
      <c r="C148" s="22" t="s">
        <v>870</v>
      </c>
      <c r="D148" s="23" t="s">
        <v>122</v>
      </c>
      <c r="E148" s="22" t="s">
        <v>314</v>
      </c>
      <c r="F148" s="22" t="s">
        <v>186</v>
      </c>
      <c r="G148" s="24" t="s">
        <v>58</v>
      </c>
      <c r="H148" s="24" t="s">
        <v>536</v>
      </c>
      <c r="I148" s="25">
        <v>0</v>
      </c>
      <c r="J148" s="22" t="s">
        <v>60</v>
      </c>
      <c r="K148" s="24" t="s">
        <v>60</v>
      </c>
      <c r="L148" s="22" t="s">
        <v>61</v>
      </c>
      <c r="M148" s="22" t="s">
        <v>60</v>
      </c>
      <c r="N148" s="22" t="s">
        <v>62</v>
      </c>
      <c r="O148" s="26" t="s">
        <v>871</v>
      </c>
      <c r="P148" s="26" t="s">
        <v>872</v>
      </c>
      <c r="Q148" s="26" t="s">
        <v>873</v>
      </c>
      <c r="R148" s="26"/>
      <c r="S148" s="26"/>
      <c r="T148" s="27"/>
      <c r="U148" s="4">
        <f t="shared" si="4"/>
        <v>3</v>
      </c>
      <c r="V148" s="5" t="str">
        <f t="shared" si="5"/>
        <v>n</v>
      </c>
    </row>
    <row r="149" spans="1:22" x14ac:dyDescent="0.25">
      <c r="A149" s="14" t="s">
        <v>874</v>
      </c>
      <c r="B149" s="15" t="s">
        <v>875</v>
      </c>
      <c r="C149" s="15" t="s">
        <v>876</v>
      </c>
      <c r="D149" s="16" t="s">
        <v>155</v>
      </c>
      <c r="E149" s="15" t="s">
        <v>314</v>
      </c>
      <c r="F149" s="15" t="s">
        <v>186</v>
      </c>
      <c r="G149" s="17" t="s">
        <v>58</v>
      </c>
      <c r="H149" s="17" t="s">
        <v>536</v>
      </c>
      <c r="I149" s="18">
        <v>0</v>
      </c>
      <c r="J149" s="15" t="s">
        <v>60</v>
      </c>
      <c r="K149" s="17" t="s">
        <v>60</v>
      </c>
      <c r="L149" s="15" t="s">
        <v>61</v>
      </c>
      <c r="M149" s="15" t="s">
        <v>60</v>
      </c>
      <c r="N149" s="15" t="s">
        <v>62</v>
      </c>
      <c r="O149" s="19" t="s">
        <v>877</v>
      </c>
      <c r="P149" s="19" t="s">
        <v>878</v>
      </c>
      <c r="Q149" s="19" t="s">
        <v>879</v>
      </c>
      <c r="R149" s="19"/>
      <c r="S149" s="19"/>
      <c r="T149" s="20"/>
      <c r="U149" s="4">
        <f t="shared" si="4"/>
        <v>3</v>
      </c>
      <c r="V149" s="5" t="str">
        <f t="shared" si="5"/>
        <v>n</v>
      </c>
    </row>
    <row r="150" spans="1:22" x14ac:dyDescent="0.25">
      <c r="A150" s="21" t="s">
        <v>880</v>
      </c>
      <c r="B150" s="22" t="s">
        <v>881</v>
      </c>
      <c r="C150" s="22" t="s">
        <v>882</v>
      </c>
      <c r="D150" s="23" t="s">
        <v>97</v>
      </c>
      <c r="E150" s="22" t="s">
        <v>333</v>
      </c>
      <c r="F150" s="22" t="s">
        <v>265</v>
      </c>
      <c r="G150" s="24" t="s">
        <v>58</v>
      </c>
      <c r="H150" s="24" t="s">
        <v>536</v>
      </c>
      <c r="I150" s="25">
        <v>0</v>
      </c>
      <c r="J150" s="22" t="s">
        <v>60</v>
      </c>
      <c r="K150" s="24" t="s">
        <v>60</v>
      </c>
      <c r="L150" s="22" t="s">
        <v>61</v>
      </c>
      <c r="M150" s="22" t="s">
        <v>60</v>
      </c>
      <c r="N150" s="22" t="s">
        <v>62</v>
      </c>
      <c r="O150" s="26" t="s">
        <v>634</v>
      </c>
      <c r="P150" s="26"/>
      <c r="Q150" s="26"/>
      <c r="R150" s="26" t="s">
        <v>731</v>
      </c>
      <c r="S150" s="26" t="s">
        <v>883</v>
      </c>
      <c r="T150" s="27" t="s">
        <v>667</v>
      </c>
      <c r="U150" s="4">
        <f t="shared" si="4"/>
        <v>4</v>
      </c>
      <c r="V150" s="5" t="str">
        <f t="shared" si="5"/>
        <v>m</v>
      </c>
    </row>
    <row r="151" spans="1:22" x14ac:dyDescent="0.25">
      <c r="A151" s="14" t="s">
        <v>884</v>
      </c>
      <c r="B151" s="15" t="s">
        <v>338</v>
      </c>
      <c r="C151" s="15" t="s">
        <v>885</v>
      </c>
      <c r="D151" s="16" t="s">
        <v>87</v>
      </c>
      <c r="E151" s="15" t="s">
        <v>333</v>
      </c>
      <c r="F151" s="15" t="s">
        <v>265</v>
      </c>
      <c r="G151" s="17" t="s">
        <v>58</v>
      </c>
      <c r="H151" s="17" t="s">
        <v>536</v>
      </c>
      <c r="I151" s="18">
        <v>0</v>
      </c>
      <c r="J151" s="15" t="s">
        <v>60</v>
      </c>
      <c r="K151" s="17" t="s">
        <v>60</v>
      </c>
      <c r="L151" s="15" t="s">
        <v>61</v>
      </c>
      <c r="M151" s="15" t="s">
        <v>60</v>
      </c>
      <c r="N151" s="15" t="s">
        <v>62</v>
      </c>
      <c r="O151" s="19" t="s">
        <v>886</v>
      </c>
      <c r="P151" s="19"/>
      <c r="Q151" s="19"/>
      <c r="R151" s="19"/>
      <c r="S151" s="19" t="s">
        <v>887</v>
      </c>
      <c r="T151" s="20"/>
      <c r="U151" s="4">
        <f t="shared" si="4"/>
        <v>2</v>
      </c>
      <c r="V151" s="5" t="str">
        <f t="shared" si="5"/>
        <v>m</v>
      </c>
    </row>
    <row r="152" spans="1:22" x14ac:dyDescent="0.25">
      <c r="A152" s="21" t="s">
        <v>888</v>
      </c>
      <c r="B152" s="22" t="s">
        <v>889</v>
      </c>
      <c r="C152" s="22" t="s">
        <v>890</v>
      </c>
      <c r="D152" s="23" t="s">
        <v>87</v>
      </c>
      <c r="E152" s="22" t="s">
        <v>333</v>
      </c>
      <c r="F152" s="22" t="s">
        <v>265</v>
      </c>
      <c r="G152" s="24" t="s">
        <v>58</v>
      </c>
      <c r="H152" s="24" t="s">
        <v>536</v>
      </c>
      <c r="I152" s="25">
        <v>0</v>
      </c>
      <c r="J152" s="22" t="s">
        <v>60</v>
      </c>
      <c r="K152" s="24" t="s">
        <v>60</v>
      </c>
      <c r="L152" s="22" t="s">
        <v>61</v>
      </c>
      <c r="M152" s="22" t="s">
        <v>60</v>
      </c>
      <c r="N152" s="22" t="s">
        <v>62</v>
      </c>
      <c r="O152" s="26"/>
      <c r="P152" s="26"/>
      <c r="Q152" s="26"/>
      <c r="R152" s="26"/>
      <c r="S152" s="26" t="s">
        <v>891</v>
      </c>
      <c r="T152" s="27" t="s">
        <v>892</v>
      </c>
      <c r="U152" s="4">
        <f t="shared" si="4"/>
        <v>2</v>
      </c>
      <c r="V152" s="5" t="str">
        <f t="shared" si="5"/>
        <v>m</v>
      </c>
    </row>
    <row r="153" spans="1:22" x14ac:dyDescent="0.25">
      <c r="A153" s="14" t="s">
        <v>893</v>
      </c>
      <c r="B153" s="15" t="s">
        <v>894</v>
      </c>
      <c r="C153" s="15" t="s">
        <v>802</v>
      </c>
      <c r="D153" s="16" t="s">
        <v>116</v>
      </c>
      <c r="E153" s="15" t="s">
        <v>333</v>
      </c>
      <c r="F153" s="15" t="s">
        <v>265</v>
      </c>
      <c r="G153" s="17" t="s">
        <v>58</v>
      </c>
      <c r="H153" s="17" t="s">
        <v>536</v>
      </c>
      <c r="I153" s="18">
        <v>0</v>
      </c>
      <c r="J153" s="15" t="s">
        <v>60</v>
      </c>
      <c r="K153" s="17" t="s">
        <v>60</v>
      </c>
      <c r="L153" s="15" t="s">
        <v>61</v>
      </c>
      <c r="M153" s="15" t="s">
        <v>60</v>
      </c>
      <c r="N153" s="15" t="s">
        <v>62</v>
      </c>
      <c r="O153" s="19"/>
      <c r="P153" s="19" t="s">
        <v>895</v>
      </c>
      <c r="Q153" s="19"/>
      <c r="R153" s="19"/>
      <c r="S153" s="19" t="s">
        <v>602</v>
      </c>
      <c r="T153" s="20" t="s">
        <v>448</v>
      </c>
      <c r="U153" s="4">
        <f t="shared" si="4"/>
        <v>3</v>
      </c>
      <c r="V153" s="5" t="str">
        <f t="shared" si="5"/>
        <v>m</v>
      </c>
    </row>
    <row r="154" spans="1:22" x14ac:dyDescent="0.25">
      <c r="A154" s="21" t="s">
        <v>896</v>
      </c>
      <c r="B154" s="22" t="s">
        <v>897</v>
      </c>
      <c r="C154" s="22" t="s">
        <v>898</v>
      </c>
      <c r="D154" s="23" t="s">
        <v>155</v>
      </c>
      <c r="E154" s="22" t="s">
        <v>376</v>
      </c>
      <c r="F154" s="22" t="s">
        <v>157</v>
      </c>
      <c r="G154" s="24" t="s">
        <v>58</v>
      </c>
      <c r="H154" s="24" t="s">
        <v>536</v>
      </c>
      <c r="I154" s="25">
        <v>0</v>
      </c>
      <c r="J154" s="22" t="s">
        <v>60</v>
      </c>
      <c r="K154" s="24" t="s">
        <v>60</v>
      </c>
      <c r="L154" s="22" t="s">
        <v>61</v>
      </c>
      <c r="M154" s="22" t="s">
        <v>60</v>
      </c>
      <c r="N154" s="22" t="s">
        <v>62</v>
      </c>
      <c r="O154" s="26"/>
      <c r="P154" s="26"/>
      <c r="Q154" s="26"/>
      <c r="R154" s="26" t="s">
        <v>899</v>
      </c>
      <c r="S154" s="26"/>
      <c r="T154" s="27" t="s">
        <v>900</v>
      </c>
      <c r="U154" s="4">
        <f t="shared" si="4"/>
        <v>2</v>
      </c>
      <c r="V154" s="5" t="str">
        <f t="shared" si="5"/>
        <v>n</v>
      </c>
    </row>
    <row r="155" spans="1:22" x14ac:dyDescent="0.25">
      <c r="A155" s="14" t="s">
        <v>901</v>
      </c>
      <c r="B155" s="15" t="s">
        <v>902</v>
      </c>
      <c r="C155" s="15" t="s">
        <v>903</v>
      </c>
      <c r="D155" s="16" t="s">
        <v>155</v>
      </c>
      <c r="E155" s="15" t="s">
        <v>376</v>
      </c>
      <c r="F155" s="15" t="s">
        <v>157</v>
      </c>
      <c r="G155" s="17" t="s">
        <v>58</v>
      </c>
      <c r="H155" s="17" t="s">
        <v>536</v>
      </c>
      <c r="I155" s="18">
        <v>0</v>
      </c>
      <c r="J155" s="15" t="s">
        <v>60</v>
      </c>
      <c r="K155" s="17" t="s">
        <v>60</v>
      </c>
      <c r="L155" s="15" t="s">
        <v>61</v>
      </c>
      <c r="M155" s="15" t="s">
        <v>60</v>
      </c>
      <c r="N155" s="15" t="s">
        <v>62</v>
      </c>
      <c r="O155" s="19" t="s">
        <v>904</v>
      </c>
      <c r="P155" s="19" t="s">
        <v>905</v>
      </c>
      <c r="Q155" s="19"/>
      <c r="R155" s="19" t="s">
        <v>456</v>
      </c>
      <c r="S155" s="19"/>
      <c r="T155" s="20"/>
      <c r="U155" s="4">
        <f t="shared" si="4"/>
        <v>3</v>
      </c>
      <c r="V155" s="5" t="str">
        <f t="shared" si="5"/>
        <v>n</v>
      </c>
    </row>
    <row r="156" spans="1:22" x14ac:dyDescent="0.25">
      <c r="A156" s="21" t="s">
        <v>906</v>
      </c>
      <c r="B156" s="22" t="s">
        <v>580</v>
      </c>
      <c r="C156" s="22" t="s">
        <v>907</v>
      </c>
      <c r="D156" s="23" t="s">
        <v>155</v>
      </c>
      <c r="E156" s="22" t="s">
        <v>376</v>
      </c>
      <c r="F156" s="22" t="s">
        <v>157</v>
      </c>
      <c r="G156" s="24" t="s">
        <v>58</v>
      </c>
      <c r="H156" s="24" t="s">
        <v>536</v>
      </c>
      <c r="I156" s="25">
        <v>0</v>
      </c>
      <c r="J156" s="22" t="s">
        <v>60</v>
      </c>
      <c r="K156" s="24" t="s">
        <v>60</v>
      </c>
      <c r="L156" s="22" t="s">
        <v>61</v>
      </c>
      <c r="M156" s="22" t="s">
        <v>60</v>
      </c>
      <c r="N156" s="22" t="s">
        <v>62</v>
      </c>
      <c r="O156" s="26" t="s">
        <v>908</v>
      </c>
      <c r="P156" s="26" t="s">
        <v>909</v>
      </c>
      <c r="Q156" s="26"/>
      <c r="R156" s="26"/>
      <c r="S156" s="26" t="s">
        <v>910</v>
      </c>
      <c r="T156" s="27" t="s">
        <v>911</v>
      </c>
      <c r="U156" s="4">
        <f t="shared" si="4"/>
        <v>4</v>
      </c>
      <c r="V156" s="5" t="str">
        <f t="shared" si="5"/>
        <v>n</v>
      </c>
    </row>
    <row r="157" spans="1:22" x14ac:dyDescent="0.25">
      <c r="A157" s="14" t="s">
        <v>912</v>
      </c>
      <c r="B157" s="15" t="s">
        <v>913</v>
      </c>
      <c r="C157" s="15" t="s">
        <v>914</v>
      </c>
      <c r="D157" s="16" t="s">
        <v>55</v>
      </c>
      <c r="E157" s="15" t="s">
        <v>915</v>
      </c>
      <c r="F157" s="15" t="s">
        <v>89</v>
      </c>
      <c r="G157" s="17" t="s">
        <v>58</v>
      </c>
      <c r="H157" s="17" t="s">
        <v>536</v>
      </c>
      <c r="I157" s="18">
        <v>0</v>
      </c>
      <c r="J157" s="15" t="s">
        <v>60</v>
      </c>
      <c r="K157" s="17" t="s">
        <v>60</v>
      </c>
      <c r="L157" s="15" t="s">
        <v>61</v>
      </c>
      <c r="M157" s="15" t="s">
        <v>60</v>
      </c>
      <c r="N157" s="15" t="s">
        <v>62</v>
      </c>
      <c r="O157" s="19"/>
      <c r="P157" s="19" t="s">
        <v>916</v>
      </c>
      <c r="Q157" s="19"/>
      <c r="R157" s="19"/>
      <c r="S157" s="19"/>
      <c r="T157" s="20"/>
      <c r="U157" s="4">
        <f t="shared" si="4"/>
        <v>1</v>
      </c>
      <c r="V157" s="5" t="str">
        <f t="shared" si="5"/>
        <v>m</v>
      </c>
    </row>
    <row r="158" spans="1:22" x14ac:dyDescent="0.25">
      <c r="A158" s="21" t="s">
        <v>917</v>
      </c>
      <c r="B158" s="22" t="s">
        <v>918</v>
      </c>
      <c r="C158" s="22" t="s">
        <v>919</v>
      </c>
      <c r="D158" s="23" t="s">
        <v>148</v>
      </c>
      <c r="E158" s="22" t="s">
        <v>420</v>
      </c>
      <c r="F158" s="22" t="s">
        <v>71</v>
      </c>
      <c r="G158" s="24" t="s">
        <v>58</v>
      </c>
      <c r="H158" s="24" t="s">
        <v>536</v>
      </c>
      <c r="I158" s="25">
        <v>0</v>
      </c>
      <c r="J158" s="22" t="s">
        <v>60</v>
      </c>
      <c r="K158" s="24" t="s">
        <v>60</v>
      </c>
      <c r="L158" s="22" t="s">
        <v>61</v>
      </c>
      <c r="M158" s="22" t="s">
        <v>60</v>
      </c>
      <c r="N158" s="22" t="s">
        <v>62</v>
      </c>
      <c r="O158" s="26" t="s">
        <v>920</v>
      </c>
      <c r="P158" s="26"/>
      <c r="Q158" s="26"/>
      <c r="R158" s="26"/>
      <c r="S158" s="26"/>
      <c r="T158" s="27" t="s">
        <v>152</v>
      </c>
      <c r="U158" s="4">
        <f t="shared" si="4"/>
        <v>2</v>
      </c>
      <c r="V158" s="5" t="str">
        <f t="shared" si="5"/>
        <v>m</v>
      </c>
    </row>
    <row r="159" spans="1:22" x14ac:dyDescent="0.25">
      <c r="A159" s="14" t="s">
        <v>921</v>
      </c>
      <c r="B159" s="15" t="s">
        <v>922</v>
      </c>
      <c r="C159" s="15" t="s">
        <v>716</v>
      </c>
      <c r="D159" s="16" t="s">
        <v>135</v>
      </c>
      <c r="E159" s="15" t="s">
        <v>420</v>
      </c>
      <c r="F159" s="15" t="s">
        <v>71</v>
      </c>
      <c r="G159" s="17" t="s">
        <v>58</v>
      </c>
      <c r="H159" s="17" t="s">
        <v>536</v>
      </c>
      <c r="I159" s="18">
        <v>0</v>
      </c>
      <c r="J159" s="15" t="s">
        <v>60</v>
      </c>
      <c r="K159" s="17" t="s">
        <v>60</v>
      </c>
      <c r="L159" s="15" t="s">
        <v>61</v>
      </c>
      <c r="M159" s="15" t="s">
        <v>60</v>
      </c>
      <c r="N159" s="15" t="s">
        <v>62</v>
      </c>
      <c r="O159" s="19"/>
      <c r="P159" s="19"/>
      <c r="Q159" s="19"/>
      <c r="R159" s="19"/>
      <c r="S159" s="19" t="s">
        <v>923</v>
      </c>
      <c r="T159" s="20" t="s">
        <v>152</v>
      </c>
      <c r="U159" s="4">
        <f t="shared" si="4"/>
        <v>2</v>
      </c>
      <c r="V159" s="5" t="str">
        <f t="shared" si="5"/>
        <v>m</v>
      </c>
    </row>
    <row r="160" spans="1:22" x14ac:dyDescent="0.25">
      <c r="A160" s="21" t="s">
        <v>924</v>
      </c>
      <c r="B160" s="22" t="s">
        <v>922</v>
      </c>
      <c r="C160" s="22" t="s">
        <v>925</v>
      </c>
      <c r="D160" s="23" t="s">
        <v>550</v>
      </c>
      <c r="E160" s="22" t="s">
        <v>420</v>
      </c>
      <c r="F160" s="22" t="s">
        <v>71</v>
      </c>
      <c r="G160" s="24" t="s">
        <v>58</v>
      </c>
      <c r="H160" s="24" t="s">
        <v>536</v>
      </c>
      <c r="I160" s="25">
        <v>0</v>
      </c>
      <c r="J160" s="22" t="s">
        <v>60</v>
      </c>
      <c r="K160" s="24" t="s">
        <v>60</v>
      </c>
      <c r="L160" s="22" t="s">
        <v>61</v>
      </c>
      <c r="M160" s="22" t="s">
        <v>60</v>
      </c>
      <c r="N160" s="22" t="s">
        <v>62</v>
      </c>
      <c r="O160" s="26" t="s">
        <v>634</v>
      </c>
      <c r="P160" s="26"/>
      <c r="Q160" s="26"/>
      <c r="R160" s="26"/>
      <c r="S160" s="26" t="s">
        <v>662</v>
      </c>
      <c r="T160" s="27" t="s">
        <v>887</v>
      </c>
      <c r="U160" s="4">
        <f t="shared" si="4"/>
        <v>3</v>
      </c>
      <c r="V160" s="5" t="str">
        <f t="shared" si="5"/>
        <v>m</v>
      </c>
    </row>
    <row r="161" spans="1:22" x14ac:dyDescent="0.25">
      <c r="A161" s="14" t="s">
        <v>926</v>
      </c>
      <c r="B161" s="15" t="s">
        <v>927</v>
      </c>
      <c r="C161" s="15" t="s">
        <v>712</v>
      </c>
      <c r="D161" s="16" t="s">
        <v>637</v>
      </c>
      <c r="E161" s="15" t="s">
        <v>420</v>
      </c>
      <c r="F161" s="15" t="s">
        <v>71</v>
      </c>
      <c r="G161" s="17" t="s">
        <v>58</v>
      </c>
      <c r="H161" s="17" t="s">
        <v>536</v>
      </c>
      <c r="I161" s="18">
        <v>0</v>
      </c>
      <c r="J161" s="15" t="s">
        <v>60</v>
      </c>
      <c r="K161" s="17" t="s">
        <v>60</v>
      </c>
      <c r="L161" s="15" t="s">
        <v>61</v>
      </c>
      <c r="M161" s="15" t="s">
        <v>60</v>
      </c>
      <c r="N161" s="15" t="s">
        <v>62</v>
      </c>
      <c r="O161" s="19" t="s">
        <v>634</v>
      </c>
      <c r="P161" s="19" t="s">
        <v>751</v>
      </c>
      <c r="Q161" s="19" t="s">
        <v>608</v>
      </c>
      <c r="R161" s="19" t="s">
        <v>279</v>
      </c>
      <c r="S161" s="19"/>
      <c r="T161" s="20"/>
      <c r="U161" s="4">
        <f t="shared" si="4"/>
        <v>4</v>
      </c>
      <c r="V161" s="5" t="str">
        <f t="shared" si="5"/>
        <v>m</v>
      </c>
    </row>
    <row r="162" spans="1:22" x14ac:dyDescent="0.25">
      <c r="A162" s="21" t="s">
        <v>928</v>
      </c>
      <c r="B162" s="22" t="s">
        <v>929</v>
      </c>
      <c r="C162" s="22" t="s">
        <v>740</v>
      </c>
      <c r="D162" s="23" t="s">
        <v>184</v>
      </c>
      <c r="E162" s="22" t="s">
        <v>442</v>
      </c>
      <c r="F162" s="22" t="s">
        <v>71</v>
      </c>
      <c r="G162" s="24" t="s">
        <v>58</v>
      </c>
      <c r="H162" s="24" t="s">
        <v>536</v>
      </c>
      <c r="I162" s="25">
        <v>0</v>
      </c>
      <c r="J162" s="22" t="s">
        <v>60</v>
      </c>
      <c r="K162" s="24" t="s">
        <v>60</v>
      </c>
      <c r="L162" s="22" t="s">
        <v>61</v>
      </c>
      <c r="M162" s="22" t="s">
        <v>60</v>
      </c>
      <c r="N162" s="22" t="s">
        <v>62</v>
      </c>
      <c r="O162" s="26"/>
      <c r="P162" s="26"/>
      <c r="Q162" s="26"/>
      <c r="R162" s="26"/>
      <c r="S162" s="26" t="s">
        <v>930</v>
      </c>
      <c r="T162" s="27" t="s">
        <v>662</v>
      </c>
      <c r="U162" s="4">
        <f t="shared" si="4"/>
        <v>2</v>
      </c>
      <c r="V162" s="5" t="str">
        <f t="shared" si="5"/>
        <v>m</v>
      </c>
    </row>
    <row r="163" spans="1:22" x14ac:dyDescent="0.25">
      <c r="A163" s="14" t="s">
        <v>931</v>
      </c>
      <c r="B163" s="15" t="s">
        <v>932</v>
      </c>
      <c r="C163" s="15" t="s">
        <v>933</v>
      </c>
      <c r="D163" s="16" t="s">
        <v>468</v>
      </c>
      <c r="E163" s="15" t="s">
        <v>442</v>
      </c>
      <c r="F163" s="15" t="s">
        <v>71</v>
      </c>
      <c r="G163" s="17" t="s">
        <v>58</v>
      </c>
      <c r="H163" s="17" t="s">
        <v>536</v>
      </c>
      <c r="I163" s="18">
        <v>0</v>
      </c>
      <c r="J163" s="15" t="s">
        <v>60</v>
      </c>
      <c r="K163" s="17" t="s">
        <v>60</v>
      </c>
      <c r="L163" s="15" t="s">
        <v>61</v>
      </c>
      <c r="M163" s="15" t="s">
        <v>60</v>
      </c>
      <c r="N163" s="15" t="s">
        <v>62</v>
      </c>
      <c r="O163" s="19" t="s">
        <v>934</v>
      </c>
      <c r="P163" s="19" t="s">
        <v>895</v>
      </c>
      <c r="Q163" s="19" t="s">
        <v>935</v>
      </c>
      <c r="R163" s="19"/>
      <c r="S163" s="19"/>
      <c r="T163" s="20"/>
      <c r="U163" s="4">
        <f t="shared" si="4"/>
        <v>3</v>
      </c>
      <c r="V163" s="5" t="str">
        <f t="shared" si="5"/>
        <v>m</v>
      </c>
    </row>
    <row r="164" spans="1:22" x14ac:dyDescent="0.25">
      <c r="A164" s="21" t="s">
        <v>936</v>
      </c>
      <c r="B164" s="22" t="s">
        <v>937</v>
      </c>
      <c r="C164" s="22" t="s">
        <v>938</v>
      </c>
      <c r="D164" s="23" t="s">
        <v>148</v>
      </c>
      <c r="E164" s="22" t="s">
        <v>442</v>
      </c>
      <c r="F164" s="22" t="s">
        <v>71</v>
      </c>
      <c r="G164" s="24" t="s">
        <v>58</v>
      </c>
      <c r="H164" s="24" t="s">
        <v>536</v>
      </c>
      <c r="I164" s="25">
        <v>0</v>
      </c>
      <c r="J164" s="22" t="s">
        <v>60</v>
      </c>
      <c r="K164" s="24" t="s">
        <v>60</v>
      </c>
      <c r="L164" s="22" t="s">
        <v>61</v>
      </c>
      <c r="M164" s="22" t="s">
        <v>60</v>
      </c>
      <c r="N164" s="22" t="s">
        <v>62</v>
      </c>
      <c r="O164" s="26" t="s">
        <v>266</v>
      </c>
      <c r="P164" s="26" t="s">
        <v>939</v>
      </c>
      <c r="Q164" s="26" t="s">
        <v>608</v>
      </c>
      <c r="R164" s="26"/>
      <c r="S164" s="26"/>
      <c r="T164" s="27"/>
      <c r="U164" s="4">
        <f t="shared" si="4"/>
        <v>3</v>
      </c>
      <c r="V164" s="5" t="str">
        <f t="shared" si="5"/>
        <v>m</v>
      </c>
    </row>
    <row r="165" spans="1:22" x14ac:dyDescent="0.25">
      <c r="A165" s="14" t="s">
        <v>940</v>
      </c>
      <c r="B165" s="15" t="s">
        <v>535</v>
      </c>
      <c r="C165" s="15" t="s">
        <v>941</v>
      </c>
      <c r="D165" s="16" t="s">
        <v>97</v>
      </c>
      <c r="E165" s="15" t="s">
        <v>469</v>
      </c>
      <c r="F165" s="15" t="s">
        <v>71</v>
      </c>
      <c r="G165" s="17" t="s">
        <v>58</v>
      </c>
      <c r="H165" s="17" t="s">
        <v>536</v>
      </c>
      <c r="I165" s="18">
        <v>0</v>
      </c>
      <c r="J165" s="15" t="s">
        <v>60</v>
      </c>
      <c r="K165" s="17" t="s">
        <v>60</v>
      </c>
      <c r="L165" s="15" t="s">
        <v>61</v>
      </c>
      <c r="M165" s="15" t="s">
        <v>60</v>
      </c>
      <c r="N165" s="15" t="s">
        <v>62</v>
      </c>
      <c r="O165" s="19"/>
      <c r="P165" s="19" t="s">
        <v>942</v>
      </c>
      <c r="Q165" s="19"/>
      <c r="R165" s="19"/>
      <c r="S165" s="19"/>
      <c r="T165" s="20"/>
      <c r="U165" s="4">
        <f t="shared" si="4"/>
        <v>1</v>
      </c>
      <c r="V165" s="5" t="str">
        <f t="shared" si="5"/>
        <v>m</v>
      </c>
    </row>
    <row r="166" spans="1:22" x14ac:dyDescent="0.25">
      <c r="A166" s="21" t="s">
        <v>943</v>
      </c>
      <c r="B166" s="22" t="s">
        <v>944</v>
      </c>
      <c r="C166" s="22" t="s">
        <v>945</v>
      </c>
      <c r="D166" s="23" t="s">
        <v>116</v>
      </c>
      <c r="E166" s="22" t="s">
        <v>469</v>
      </c>
      <c r="F166" s="22" t="s">
        <v>71</v>
      </c>
      <c r="G166" s="24" t="s">
        <v>58</v>
      </c>
      <c r="H166" s="24" t="s">
        <v>536</v>
      </c>
      <c r="I166" s="25">
        <v>0</v>
      </c>
      <c r="J166" s="22" t="s">
        <v>60</v>
      </c>
      <c r="K166" s="24" t="s">
        <v>60</v>
      </c>
      <c r="L166" s="22" t="s">
        <v>61</v>
      </c>
      <c r="M166" s="22" t="s">
        <v>60</v>
      </c>
      <c r="N166" s="22" t="s">
        <v>62</v>
      </c>
      <c r="O166" s="26"/>
      <c r="P166" s="26" t="s">
        <v>939</v>
      </c>
      <c r="Q166" s="26" t="s">
        <v>946</v>
      </c>
      <c r="R166" s="26"/>
      <c r="S166" s="26" t="s">
        <v>947</v>
      </c>
      <c r="T166" s="27" t="s">
        <v>948</v>
      </c>
      <c r="U166" s="4">
        <f t="shared" si="4"/>
        <v>4</v>
      </c>
      <c r="V166" s="5" t="str">
        <f t="shared" si="5"/>
        <v>m</v>
      </c>
    </row>
    <row r="167" spans="1:22" x14ac:dyDescent="0.25">
      <c r="A167" s="14" t="s">
        <v>949</v>
      </c>
      <c r="B167" s="15" t="s">
        <v>950</v>
      </c>
      <c r="C167" s="15" t="s">
        <v>951</v>
      </c>
      <c r="D167" s="16" t="s">
        <v>87</v>
      </c>
      <c r="E167" s="15" t="s">
        <v>488</v>
      </c>
      <c r="F167" s="15" t="s">
        <v>71</v>
      </c>
      <c r="G167" s="17" t="s">
        <v>58</v>
      </c>
      <c r="H167" s="17" t="s">
        <v>536</v>
      </c>
      <c r="I167" s="18">
        <v>0</v>
      </c>
      <c r="J167" s="15" t="s">
        <v>60</v>
      </c>
      <c r="K167" s="17" t="s">
        <v>60</v>
      </c>
      <c r="L167" s="15" t="s">
        <v>61</v>
      </c>
      <c r="M167" s="15" t="s">
        <v>60</v>
      </c>
      <c r="N167" s="15" t="s">
        <v>62</v>
      </c>
      <c r="O167" s="19" t="s">
        <v>613</v>
      </c>
      <c r="P167" s="19"/>
      <c r="Q167" s="19"/>
      <c r="R167" s="19"/>
      <c r="S167" s="19" t="s">
        <v>952</v>
      </c>
      <c r="T167" s="20"/>
      <c r="U167" s="4">
        <f t="shared" si="4"/>
        <v>2</v>
      </c>
      <c r="V167" s="5" t="str">
        <f t="shared" si="5"/>
        <v>m</v>
      </c>
    </row>
    <row r="168" spans="1:22" x14ac:dyDescent="0.25">
      <c r="A168" s="21" t="s">
        <v>953</v>
      </c>
      <c r="B168" s="22" t="s">
        <v>954</v>
      </c>
      <c r="C168" s="22" t="s">
        <v>955</v>
      </c>
      <c r="D168" s="23" t="s">
        <v>106</v>
      </c>
      <c r="E168" s="22" t="s">
        <v>488</v>
      </c>
      <c r="F168" s="22" t="s">
        <v>71</v>
      </c>
      <c r="G168" s="24" t="s">
        <v>58</v>
      </c>
      <c r="H168" s="24" t="s">
        <v>536</v>
      </c>
      <c r="I168" s="25">
        <v>0</v>
      </c>
      <c r="J168" s="22" t="s">
        <v>60</v>
      </c>
      <c r="K168" s="24" t="s">
        <v>60</v>
      </c>
      <c r="L168" s="22" t="s">
        <v>61</v>
      </c>
      <c r="M168" s="22" t="s">
        <v>60</v>
      </c>
      <c r="N168" s="22" t="s">
        <v>62</v>
      </c>
      <c r="O168" s="26" t="s">
        <v>266</v>
      </c>
      <c r="P168" s="26" t="s">
        <v>942</v>
      </c>
      <c r="Q168" s="26" t="s">
        <v>956</v>
      </c>
      <c r="R168" s="26"/>
      <c r="S168" s="26"/>
      <c r="T168" s="27"/>
      <c r="U168" s="4">
        <f t="shared" si="4"/>
        <v>3</v>
      </c>
      <c r="V168" s="5" t="str">
        <f t="shared" si="5"/>
        <v>m</v>
      </c>
    </row>
    <row r="169" spans="1:22" x14ac:dyDescent="0.25">
      <c r="A169" s="14" t="s">
        <v>957</v>
      </c>
      <c r="B169" s="15" t="s">
        <v>958</v>
      </c>
      <c r="C169" s="15" t="s">
        <v>959</v>
      </c>
      <c r="D169" s="16" t="s">
        <v>116</v>
      </c>
      <c r="E169" s="15" t="s">
        <v>493</v>
      </c>
      <c r="F169" s="15" t="s">
        <v>494</v>
      </c>
      <c r="G169" s="17" t="s">
        <v>58</v>
      </c>
      <c r="H169" s="17" t="s">
        <v>536</v>
      </c>
      <c r="I169" s="18">
        <v>0</v>
      </c>
      <c r="J169" s="15" t="s">
        <v>60</v>
      </c>
      <c r="K169" s="17" t="s">
        <v>60</v>
      </c>
      <c r="L169" s="15" t="s">
        <v>61</v>
      </c>
      <c r="M169" s="15" t="s">
        <v>60</v>
      </c>
      <c r="N169" s="15" t="s">
        <v>62</v>
      </c>
      <c r="O169" s="19"/>
      <c r="P169" s="19" t="s">
        <v>960</v>
      </c>
      <c r="Q169" s="19"/>
      <c r="R169" s="19" t="s">
        <v>961</v>
      </c>
      <c r="S169" s="19" t="s">
        <v>962</v>
      </c>
      <c r="T169" s="20" t="s">
        <v>963</v>
      </c>
      <c r="U169" s="4">
        <f t="shared" si="4"/>
        <v>4</v>
      </c>
      <c r="V169" s="5" t="str">
        <f t="shared" si="5"/>
        <v>m</v>
      </c>
    </row>
    <row r="170" spans="1:22" x14ac:dyDescent="0.25">
      <c r="A170" s="21" t="s">
        <v>97</v>
      </c>
      <c r="B170" s="22" t="s">
        <v>529</v>
      </c>
      <c r="C170" s="22" t="s">
        <v>964</v>
      </c>
      <c r="D170" s="23" t="s">
        <v>135</v>
      </c>
      <c r="E170" s="22" t="s">
        <v>524</v>
      </c>
      <c r="F170" s="22" t="s">
        <v>525</v>
      </c>
      <c r="G170" s="24" t="s">
        <v>58</v>
      </c>
      <c r="H170" s="24" t="s">
        <v>536</v>
      </c>
      <c r="I170" s="25">
        <v>0</v>
      </c>
      <c r="J170" s="22" t="s">
        <v>60</v>
      </c>
      <c r="K170" s="24" t="s">
        <v>60</v>
      </c>
      <c r="L170" s="22" t="s">
        <v>61</v>
      </c>
      <c r="M170" s="22" t="s">
        <v>60</v>
      </c>
      <c r="N170" s="22" t="s">
        <v>62</v>
      </c>
      <c r="O170" s="26" t="s">
        <v>965</v>
      </c>
      <c r="P170" s="26" t="s">
        <v>966</v>
      </c>
      <c r="Q170" s="26"/>
      <c r="R170" s="26"/>
      <c r="S170" s="26" t="s">
        <v>967</v>
      </c>
      <c r="T170" s="27"/>
      <c r="U170" s="4">
        <f t="shared" si="4"/>
        <v>3</v>
      </c>
      <c r="V170" s="5" t="str">
        <f t="shared" si="5"/>
        <v>m</v>
      </c>
    </row>
  </sheetData>
  <autoFilter ref="A6:W170" xr:uid="{3E768BAC-D432-45D1-9B7D-3B1986E951B9}"/>
  <conditionalFormatting sqref="O7:O200">
    <cfRule type="expression" dxfId="10" priority="5">
      <formula>IF(O7&gt;INDIRECT("O"&amp;FIND($V7,$W$4)),TRUE,FALSE)</formula>
    </cfRule>
  </conditionalFormatting>
  <conditionalFormatting sqref="P7:P200">
    <cfRule type="expression" dxfId="9" priority="6">
      <formula>IF(P7&gt;INDIRECT("p"&amp;FIND($V7,$W$4)),TRUE,FALSE)</formula>
    </cfRule>
  </conditionalFormatting>
  <conditionalFormatting sqref="Q7:Q200">
    <cfRule type="expression" dxfId="8" priority="4">
      <formula>IF(Q7&gt;INDIRECT("Q"&amp;FIND($V7,$W$4)),TRUE,FALSE)</formula>
    </cfRule>
  </conditionalFormatting>
  <conditionalFormatting sqref="R7:R200">
    <cfRule type="expression" dxfId="7" priority="3">
      <formula>IF(R7&gt;INDIRECT("R"&amp;FIND($V7,$W$4)),TRUE,FALSE)</formula>
    </cfRule>
  </conditionalFormatting>
  <conditionalFormatting sqref="S7:S200">
    <cfRule type="expression" dxfId="6" priority="2">
      <formula>IF(S7&gt;INDIRECT("S"&amp;FIND($V7,$W$4)),TRUE,FALSE)</formula>
    </cfRule>
  </conditionalFormatting>
  <conditionalFormatting sqref="T7:T200">
    <cfRule type="expression" dxfId="5" priority="1">
      <formula>IF(T7&gt;INDIRECT("T"&amp;FIND($V7,$W$4)),TRUE,FALSE)</formula>
    </cfRule>
  </conditionalFormatting>
  <pageMargins left="0.70866141732283472" right="0.70866141732283472" top="0.78740157480314965" bottom="0.78740157480314965" header="0.31496062992125984" footer="0.31496062992125984"/>
  <pageSetup paperSize="9" scale="87" fitToHeight="17" orientation="landscape" horizontalDpi="300" verticalDpi="300" r:id="rId1"/>
  <headerFooter>
    <oddHeader>&amp;L3. DEM 2022&amp;R Meldeliste &amp;A</oddHeader>
    <oddFooter>&amp;LStand 12.03.2022&amp;Cgez. Martin Braun&amp;RSeite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A5F6-AE43-40C4-A5D2-CE7A05210DAE}">
  <sheetPr>
    <pageSetUpPr fitToPage="1"/>
  </sheetPr>
  <dimension ref="A1:AS130"/>
  <sheetViews>
    <sheetView zoomScaleNormal="100" zoomScaleSheetLayoutView="91" workbookViewId="0">
      <pane ySplit="6" topLeftCell="A70" activePane="bottomLeft" state="frozen"/>
      <selection activeCell="Y20" sqref="Y20"/>
      <selection pane="bottomLeft" activeCell="A131" sqref="A131:XFD149"/>
    </sheetView>
  </sheetViews>
  <sheetFormatPr baseColWidth="10" defaultRowHeight="15" outlineLevelRow="1" outlineLevelCol="2" x14ac:dyDescent="0.25"/>
  <cols>
    <col min="1" max="1" width="4.28515625" customWidth="1"/>
    <col min="2" max="2" width="23.7109375" customWidth="1"/>
    <col min="3" max="3" width="13.7109375" hidden="1" customWidth="1" outlineLevel="1"/>
    <col min="4" max="4" width="10.7109375" hidden="1" customWidth="1" outlineLevel="1"/>
    <col min="5" max="5" width="10.42578125" hidden="1" customWidth="1" outlineLevel="1"/>
    <col min="6" max="6" width="12.28515625" hidden="1" customWidth="1" outlineLevel="1"/>
    <col min="7" max="7" width="12.5703125" hidden="1" customWidth="1" outlineLevel="1"/>
    <col min="8" max="8" width="11.7109375" hidden="1" customWidth="1" outlineLevel="1"/>
    <col min="9" max="9" width="10.42578125" hidden="1" customWidth="1" outlineLevel="1"/>
    <col min="10" max="10" width="12.28515625" hidden="1" customWidth="1" outlineLevel="1"/>
    <col min="11" max="11" width="11.85546875" hidden="1" customWidth="1" outlineLevel="1"/>
    <col min="12" max="13" width="10.42578125" hidden="1" customWidth="1" outlineLevel="1"/>
    <col min="14" max="14" width="12.28515625" hidden="1" customWidth="1" outlineLevel="1"/>
    <col min="15" max="15" width="13" hidden="1" customWidth="1" outlineLevel="1"/>
    <col min="16" max="16" width="10.28515625" hidden="1" customWidth="1" outlineLevel="1"/>
    <col min="17" max="17" width="10.42578125" hidden="1" customWidth="1" outlineLevel="1"/>
    <col min="18" max="18" width="12.28515625" hidden="1" customWidth="1" outlineLevel="1"/>
    <col min="19" max="19" width="11.85546875" hidden="1" customWidth="1" outlineLevel="2"/>
    <col min="20" max="20" width="10.28515625" hidden="1" customWidth="1" outlineLevel="2"/>
    <col min="21" max="21" width="10.42578125" hidden="1" customWidth="1" outlineLevel="2"/>
    <col min="22" max="22" width="12.28515625" hidden="1" customWidth="1" outlineLevel="2"/>
    <col min="23" max="23" width="11.85546875" hidden="1" customWidth="1" outlineLevel="2"/>
    <col min="24" max="24" width="10.28515625" hidden="1" customWidth="1" outlineLevel="2"/>
    <col min="25" max="25" width="10.42578125" hidden="1" customWidth="1" outlineLevel="2"/>
    <col min="26" max="26" width="12.28515625" hidden="1" customWidth="1" outlineLevel="2"/>
    <col min="27" max="27" width="23.7109375" hidden="1" customWidth="1" outlineLevel="1"/>
    <col min="28" max="28" width="6.140625" customWidth="1" collapsed="1"/>
    <col min="29" max="29" width="10.42578125" hidden="1" customWidth="1" outlineLevel="1"/>
    <col min="30" max="30" width="10.7109375" customWidth="1" collapsed="1"/>
    <col min="31" max="31" width="11.85546875" hidden="1" customWidth="1" outlineLevel="1"/>
    <col min="32" max="32" width="8.42578125" hidden="1" customWidth="1" outlineLevel="1"/>
    <col min="33" max="33" width="4.85546875" hidden="1" customWidth="1" outlineLevel="1"/>
    <col min="34" max="34" width="10.42578125" hidden="1" customWidth="1" outlineLevel="1"/>
    <col min="35" max="35" width="4.85546875" hidden="1" customWidth="1" outlineLevel="1"/>
    <col min="36" max="36" width="5.7109375" hidden="1" customWidth="1" outlineLevel="1"/>
    <col min="37" max="37" width="13" customWidth="1" collapsed="1"/>
    <col min="38" max="40" width="13" customWidth="1"/>
    <col min="41" max="41" width="26.85546875" hidden="1" customWidth="1" outlineLevel="1"/>
    <col min="42" max="42" width="9.140625" hidden="1" customWidth="1" outlineLevel="1"/>
    <col min="43" max="44" width="11.42578125" style="5" hidden="1" customWidth="1" outlineLevel="1"/>
    <col min="45" max="45" width="9.140625" customWidth="1" collapsed="1"/>
    <col min="46" max="207" width="9.140625" customWidth="1"/>
    <col min="208" max="208" width="3.42578125" customWidth="1"/>
    <col min="209" max="209" width="23.7109375" customWidth="1"/>
    <col min="210" max="210" width="13.7109375" customWidth="1"/>
    <col min="211" max="211" width="10.7109375" customWidth="1"/>
    <col min="212" max="212" width="10.42578125" customWidth="1"/>
    <col min="213" max="213" width="12.28515625" customWidth="1"/>
    <col min="214" max="214" width="12.5703125" customWidth="1"/>
    <col min="215" max="215" width="11.7109375" customWidth="1"/>
    <col min="216" max="216" width="10.42578125" customWidth="1"/>
    <col min="217" max="217" width="12.28515625" customWidth="1"/>
    <col min="218" max="218" width="11.85546875" customWidth="1"/>
    <col min="219" max="219" width="10.28515625" customWidth="1"/>
    <col min="220" max="220" width="10.42578125" customWidth="1"/>
    <col min="221" max="221" width="12.28515625" customWidth="1"/>
    <col min="222" max="222" width="13" customWidth="1"/>
    <col min="223" max="223" width="10.28515625" customWidth="1"/>
    <col min="224" max="224" width="10.42578125" customWidth="1"/>
    <col min="225" max="225" width="12.28515625" customWidth="1"/>
    <col min="226" max="226" width="11.85546875" customWidth="1"/>
    <col min="227" max="227" width="10.28515625" customWidth="1"/>
    <col min="228" max="228" width="10.42578125" customWidth="1"/>
    <col min="229" max="229" width="12.28515625" customWidth="1"/>
    <col min="230" max="230" width="11.85546875" customWidth="1"/>
    <col min="231" max="231" width="10.28515625" customWidth="1"/>
    <col min="232" max="232" width="10.42578125" customWidth="1"/>
    <col min="233" max="233" width="12.28515625" customWidth="1"/>
    <col min="234" max="234" width="23.7109375" customWidth="1"/>
    <col min="235" max="235" width="6.140625" customWidth="1"/>
    <col min="236" max="236" width="10.42578125" customWidth="1"/>
    <col min="237" max="237" width="10.7109375" customWidth="1"/>
    <col min="238" max="238" width="11.85546875" customWidth="1"/>
    <col min="239" max="239" width="8.42578125" customWidth="1"/>
    <col min="240" max="240" width="4.85546875" customWidth="1"/>
    <col min="241" max="241" width="10.42578125" customWidth="1"/>
    <col min="242" max="242" width="4.85546875" customWidth="1"/>
    <col min="243" max="243" width="5.7109375" customWidth="1"/>
    <col min="244" max="244" width="10.42578125" customWidth="1"/>
    <col min="245" max="245" width="20" customWidth="1"/>
    <col min="246" max="246" width="18.7109375" customWidth="1"/>
    <col min="247" max="247" width="19.140625" customWidth="1"/>
    <col min="248" max="248" width="26.85546875" customWidth="1"/>
    <col min="249" max="463" width="9.140625" customWidth="1"/>
    <col min="464" max="464" width="3.42578125" customWidth="1"/>
    <col min="465" max="465" width="23.7109375" customWidth="1"/>
    <col min="466" max="466" width="13.7109375" customWidth="1"/>
    <col min="467" max="467" width="10.7109375" customWidth="1"/>
    <col min="468" max="468" width="10.42578125" customWidth="1"/>
    <col min="469" max="469" width="12.28515625" customWidth="1"/>
    <col min="470" max="470" width="12.5703125" customWidth="1"/>
    <col min="471" max="471" width="11.7109375" customWidth="1"/>
    <col min="472" max="472" width="10.42578125" customWidth="1"/>
    <col min="473" max="473" width="12.28515625" customWidth="1"/>
    <col min="474" max="474" width="11.85546875" customWidth="1"/>
    <col min="475" max="475" width="10.28515625" customWidth="1"/>
    <col min="476" max="476" width="10.42578125" customWidth="1"/>
    <col min="477" max="477" width="12.28515625" customWidth="1"/>
    <col min="478" max="478" width="13" customWidth="1"/>
    <col min="479" max="479" width="10.28515625" customWidth="1"/>
    <col min="480" max="480" width="10.42578125" customWidth="1"/>
    <col min="481" max="481" width="12.28515625" customWidth="1"/>
    <col min="482" max="482" width="11.85546875" customWidth="1"/>
    <col min="483" max="483" width="10.28515625" customWidth="1"/>
    <col min="484" max="484" width="10.42578125" customWidth="1"/>
    <col min="485" max="485" width="12.28515625" customWidth="1"/>
    <col min="486" max="486" width="11.85546875" customWidth="1"/>
    <col min="487" max="487" width="10.28515625" customWidth="1"/>
    <col min="488" max="488" width="10.42578125" customWidth="1"/>
    <col min="489" max="489" width="12.28515625" customWidth="1"/>
    <col min="490" max="490" width="23.7109375" customWidth="1"/>
    <col min="491" max="491" width="6.140625" customWidth="1"/>
    <col min="492" max="492" width="10.42578125" customWidth="1"/>
    <col min="493" max="493" width="10.7109375" customWidth="1"/>
    <col min="494" max="494" width="11.85546875" customWidth="1"/>
    <col min="495" max="495" width="8.42578125" customWidth="1"/>
    <col min="496" max="496" width="4.85546875" customWidth="1"/>
    <col min="497" max="497" width="10.42578125" customWidth="1"/>
    <col min="498" max="498" width="4.85546875" customWidth="1"/>
    <col min="499" max="499" width="5.7109375" customWidth="1"/>
    <col min="500" max="500" width="10.42578125" customWidth="1"/>
    <col min="501" max="501" width="20" customWidth="1"/>
    <col min="502" max="502" width="18.7109375" customWidth="1"/>
    <col min="503" max="503" width="19.140625" customWidth="1"/>
    <col min="504" max="504" width="26.85546875" customWidth="1"/>
    <col min="505" max="719" width="9.140625" customWidth="1"/>
    <col min="720" max="720" width="3.42578125" customWidth="1"/>
    <col min="721" max="721" width="23.7109375" customWidth="1"/>
    <col min="722" max="722" width="13.7109375" customWidth="1"/>
    <col min="723" max="723" width="10.7109375" customWidth="1"/>
    <col min="724" max="724" width="10.42578125" customWidth="1"/>
    <col min="725" max="725" width="12.28515625" customWidth="1"/>
    <col min="726" max="726" width="12.5703125" customWidth="1"/>
    <col min="727" max="727" width="11.7109375" customWidth="1"/>
    <col min="728" max="728" width="10.42578125" customWidth="1"/>
    <col min="729" max="729" width="12.28515625" customWidth="1"/>
    <col min="730" max="730" width="11.85546875" customWidth="1"/>
    <col min="731" max="731" width="10.28515625" customWidth="1"/>
    <col min="732" max="732" width="10.42578125" customWidth="1"/>
    <col min="733" max="733" width="12.28515625" customWidth="1"/>
    <col min="734" max="734" width="13" customWidth="1"/>
    <col min="735" max="735" width="10.28515625" customWidth="1"/>
    <col min="736" max="736" width="10.42578125" customWidth="1"/>
    <col min="737" max="737" width="12.28515625" customWidth="1"/>
    <col min="738" max="738" width="11.85546875" customWidth="1"/>
    <col min="739" max="739" width="10.28515625" customWidth="1"/>
    <col min="740" max="740" width="10.42578125" customWidth="1"/>
    <col min="741" max="741" width="12.28515625" customWidth="1"/>
    <col min="742" max="742" width="11.85546875" customWidth="1"/>
    <col min="743" max="743" width="10.28515625" customWidth="1"/>
    <col min="744" max="744" width="10.42578125" customWidth="1"/>
    <col min="745" max="745" width="12.28515625" customWidth="1"/>
    <col min="746" max="746" width="23.7109375" customWidth="1"/>
    <col min="747" max="747" width="6.140625" customWidth="1"/>
    <col min="748" max="748" width="10.42578125" customWidth="1"/>
    <col min="749" max="749" width="10.7109375" customWidth="1"/>
    <col min="750" max="750" width="11.85546875" customWidth="1"/>
    <col min="751" max="751" width="8.42578125" customWidth="1"/>
    <col min="752" max="752" width="4.85546875" customWidth="1"/>
    <col min="753" max="753" width="10.42578125" customWidth="1"/>
    <col min="754" max="754" width="4.85546875" customWidth="1"/>
    <col min="755" max="755" width="5.7109375" customWidth="1"/>
    <col min="756" max="756" width="10.42578125" customWidth="1"/>
    <col min="757" max="757" width="20" customWidth="1"/>
    <col min="758" max="758" width="18.7109375" customWidth="1"/>
    <col min="759" max="759" width="19.140625" customWidth="1"/>
    <col min="760" max="760" width="26.85546875" customWidth="1"/>
    <col min="761" max="975" width="9.140625" customWidth="1"/>
    <col min="976" max="976" width="3.42578125" customWidth="1"/>
    <col min="977" max="977" width="23.7109375" customWidth="1"/>
    <col min="978" max="978" width="13.7109375" customWidth="1"/>
    <col min="979" max="979" width="10.7109375" customWidth="1"/>
    <col min="980" max="980" width="10.42578125" customWidth="1"/>
    <col min="981" max="981" width="12.28515625" customWidth="1"/>
    <col min="982" max="982" width="12.5703125" customWidth="1"/>
    <col min="983" max="983" width="11.7109375" customWidth="1"/>
    <col min="984" max="984" width="10.42578125" customWidth="1"/>
    <col min="985" max="985" width="12.28515625" customWidth="1"/>
    <col min="986" max="986" width="11.85546875" customWidth="1"/>
    <col min="987" max="987" width="10.28515625" customWidth="1"/>
    <col min="988" max="988" width="10.42578125" customWidth="1"/>
    <col min="989" max="989" width="12.28515625" customWidth="1"/>
    <col min="990" max="990" width="13" customWidth="1"/>
    <col min="991" max="991" width="10.28515625" customWidth="1"/>
    <col min="992" max="992" width="10.42578125" customWidth="1"/>
    <col min="993" max="993" width="12.28515625" customWidth="1"/>
    <col min="994" max="994" width="11.85546875" customWidth="1"/>
    <col min="995" max="995" width="10.28515625" customWidth="1"/>
    <col min="996" max="996" width="10.42578125" customWidth="1"/>
    <col min="997" max="997" width="12.28515625" customWidth="1"/>
    <col min="998" max="998" width="11.85546875" customWidth="1"/>
    <col min="999" max="999" width="10.28515625" customWidth="1"/>
    <col min="1000" max="1000" width="10.42578125" customWidth="1"/>
    <col min="1001" max="1001" width="12.28515625" customWidth="1"/>
    <col min="1002" max="1002" width="23.7109375" customWidth="1"/>
    <col min="1003" max="1003" width="6.140625" customWidth="1"/>
    <col min="1004" max="1004" width="10.42578125" customWidth="1"/>
    <col min="1005" max="1005" width="10.7109375" customWidth="1"/>
    <col min="1006" max="1006" width="11.85546875" customWidth="1"/>
    <col min="1007" max="1007" width="8.42578125" customWidth="1"/>
    <col min="1008" max="1008" width="4.85546875" customWidth="1"/>
    <col min="1009" max="1009" width="10.42578125" customWidth="1"/>
    <col min="1010" max="1010" width="4.85546875" customWidth="1"/>
    <col min="1011" max="1011" width="5.7109375" customWidth="1"/>
    <col min="1012" max="1012" width="10.42578125" customWidth="1"/>
    <col min="1013" max="1013" width="20" customWidth="1"/>
    <col min="1014" max="1014" width="18.7109375" customWidth="1"/>
    <col min="1015" max="1015" width="19.140625" customWidth="1"/>
    <col min="1016" max="1016" width="26.85546875" customWidth="1"/>
    <col min="1017" max="1231" width="9.140625" customWidth="1"/>
    <col min="1232" max="1232" width="3.42578125" customWidth="1"/>
    <col min="1233" max="1233" width="23.7109375" customWidth="1"/>
    <col min="1234" max="1234" width="13.7109375" customWidth="1"/>
    <col min="1235" max="1235" width="10.7109375" customWidth="1"/>
    <col min="1236" max="1236" width="10.42578125" customWidth="1"/>
    <col min="1237" max="1237" width="12.28515625" customWidth="1"/>
    <col min="1238" max="1238" width="12.5703125" customWidth="1"/>
    <col min="1239" max="1239" width="11.7109375" customWidth="1"/>
    <col min="1240" max="1240" width="10.42578125" customWidth="1"/>
    <col min="1241" max="1241" width="12.28515625" customWidth="1"/>
    <col min="1242" max="1242" width="11.85546875" customWidth="1"/>
    <col min="1243" max="1243" width="10.28515625" customWidth="1"/>
    <col min="1244" max="1244" width="10.42578125" customWidth="1"/>
    <col min="1245" max="1245" width="12.28515625" customWidth="1"/>
    <col min="1246" max="1246" width="13" customWidth="1"/>
    <col min="1247" max="1247" width="10.28515625" customWidth="1"/>
    <col min="1248" max="1248" width="10.42578125" customWidth="1"/>
    <col min="1249" max="1249" width="12.28515625" customWidth="1"/>
    <col min="1250" max="1250" width="11.85546875" customWidth="1"/>
    <col min="1251" max="1251" width="10.28515625" customWidth="1"/>
    <col min="1252" max="1252" width="10.42578125" customWidth="1"/>
    <col min="1253" max="1253" width="12.28515625" customWidth="1"/>
    <col min="1254" max="1254" width="11.85546875" customWidth="1"/>
    <col min="1255" max="1255" width="10.28515625" customWidth="1"/>
    <col min="1256" max="1256" width="10.42578125" customWidth="1"/>
    <col min="1257" max="1257" width="12.28515625" customWidth="1"/>
    <col min="1258" max="1258" width="23.7109375" customWidth="1"/>
    <col min="1259" max="1259" width="6.140625" customWidth="1"/>
    <col min="1260" max="1260" width="10.42578125" customWidth="1"/>
    <col min="1261" max="1261" width="10.7109375" customWidth="1"/>
    <col min="1262" max="1262" width="11.85546875" customWidth="1"/>
    <col min="1263" max="1263" width="8.42578125" customWidth="1"/>
    <col min="1264" max="1264" width="4.85546875" customWidth="1"/>
    <col min="1265" max="1265" width="10.42578125" customWidth="1"/>
    <col min="1266" max="1266" width="4.85546875" customWidth="1"/>
    <col min="1267" max="1267" width="5.7109375" customWidth="1"/>
    <col min="1268" max="1268" width="10.42578125" customWidth="1"/>
    <col min="1269" max="1269" width="20" customWidth="1"/>
    <col min="1270" max="1270" width="18.7109375" customWidth="1"/>
    <col min="1271" max="1271" width="19.140625" customWidth="1"/>
    <col min="1272" max="1272" width="26.85546875" customWidth="1"/>
    <col min="1273" max="1487" width="9.140625" customWidth="1"/>
    <col min="1488" max="1488" width="3.42578125" customWidth="1"/>
    <col min="1489" max="1489" width="23.7109375" customWidth="1"/>
    <col min="1490" max="1490" width="13.7109375" customWidth="1"/>
    <col min="1491" max="1491" width="10.7109375" customWidth="1"/>
    <col min="1492" max="1492" width="10.42578125" customWidth="1"/>
    <col min="1493" max="1493" width="12.28515625" customWidth="1"/>
    <col min="1494" max="1494" width="12.5703125" customWidth="1"/>
    <col min="1495" max="1495" width="11.7109375" customWidth="1"/>
    <col min="1496" max="1496" width="10.42578125" customWidth="1"/>
    <col min="1497" max="1497" width="12.28515625" customWidth="1"/>
    <col min="1498" max="1498" width="11.85546875" customWidth="1"/>
    <col min="1499" max="1499" width="10.28515625" customWidth="1"/>
    <col min="1500" max="1500" width="10.42578125" customWidth="1"/>
    <col min="1501" max="1501" width="12.28515625" customWidth="1"/>
    <col min="1502" max="1502" width="13" customWidth="1"/>
    <col min="1503" max="1503" width="10.28515625" customWidth="1"/>
    <col min="1504" max="1504" width="10.42578125" customWidth="1"/>
    <col min="1505" max="1505" width="12.28515625" customWidth="1"/>
    <col min="1506" max="1506" width="11.85546875" customWidth="1"/>
    <col min="1507" max="1507" width="10.28515625" customWidth="1"/>
    <col min="1508" max="1508" width="10.42578125" customWidth="1"/>
    <col min="1509" max="1509" width="12.28515625" customWidth="1"/>
    <col min="1510" max="1510" width="11.85546875" customWidth="1"/>
    <col min="1511" max="1511" width="10.28515625" customWidth="1"/>
    <col min="1512" max="1512" width="10.42578125" customWidth="1"/>
    <col min="1513" max="1513" width="12.28515625" customWidth="1"/>
    <col min="1514" max="1514" width="23.7109375" customWidth="1"/>
    <col min="1515" max="1515" width="6.140625" customWidth="1"/>
    <col min="1516" max="1516" width="10.42578125" customWidth="1"/>
    <col min="1517" max="1517" width="10.7109375" customWidth="1"/>
    <col min="1518" max="1518" width="11.85546875" customWidth="1"/>
    <col min="1519" max="1519" width="8.42578125" customWidth="1"/>
    <col min="1520" max="1520" width="4.85546875" customWidth="1"/>
    <col min="1521" max="1521" width="10.42578125" customWidth="1"/>
    <col min="1522" max="1522" width="4.85546875" customWidth="1"/>
    <col min="1523" max="1523" width="5.7109375" customWidth="1"/>
    <col min="1524" max="1524" width="10.42578125" customWidth="1"/>
    <col min="1525" max="1525" width="20" customWidth="1"/>
    <col min="1526" max="1526" width="18.7109375" customWidth="1"/>
    <col min="1527" max="1527" width="19.140625" customWidth="1"/>
    <col min="1528" max="1528" width="26.85546875" customWidth="1"/>
    <col min="1529" max="1743" width="9.140625" customWidth="1"/>
    <col min="1744" max="1744" width="3.42578125" customWidth="1"/>
    <col min="1745" max="1745" width="23.7109375" customWidth="1"/>
    <col min="1746" max="1746" width="13.7109375" customWidth="1"/>
    <col min="1747" max="1747" width="10.7109375" customWidth="1"/>
    <col min="1748" max="1748" width="10.42578125" customWidth="1"/>
    <col min="1749" max="1749" width="12.28515625" customWidth="1"/>
    <col min="1750" max="1750" width="12.5703125" customWidth="1"/>
    <col min="1751" max="1751" width="11.7109375" customWidth="1"/>
    <col min="1752" max="1752" width="10.42578125" customWidth="1"/>
    <col min="1753" max="1753" width="12.28515625" customWidth="1"/>
    <col min="1754" max="1754" width="11.85546875" customWidth="1"/>
    <col min="1755" max="1755" width="10.28515625" customWidth="1"/>
    <col min="1756" max="1756" width="10.42578125" customWidth="1"/>
    <col min="1757" max="1757" width="12.28515625" customWidth="1"/>
    <col min="1758" max="1758" width="13" customWidth="1"/>
    <col min="1759" max="1759" width="10.28515625" customWidth="1"/>
    <col min="1760" max="1760" width="10.42578125" customWidth="1"/>
    <col min="1761" max="1761" width="12.28515625" customWidth="1"/>
    <col min="1762" max="1762" width="11.85546875" customWidth="1"/>
    <col min="1763" max="1763" width="10.28515625" customWidth="1"/>
    <col min="1764" max="1764" width="10.42578125" customWidth="1"/>
    <col min="1765" max="1765" width="12.28515625" customWidth="1"/>
    <col min="1766" max="1766" width="11.85546875" customWidth="1"/>
    <col min="1767" max="1767" width="10.28515625" customWidth="1"/>
    <col min="1768" max="1768" width="10.42578125" customWidth="1"/>
    <col min="1769" max="1769" width="12.28515625" customWidth="1"/>
    <col min="1770" max="1770" width="23.7109375" customWidth="1"/>
    <col min="1771" max="1771" width="6.140625" customWidth="1"/>
    <col min="1772" max="1772" width="10.42578125" customWidth="1"/>
    <col min="1773" max="1773" width="10.7109375" customWidth="1"/>
    <col min="1774" max="1774" width="11.85546875" customWidth="1"/>
    <col min="1775" max="1775" width="8.42578125" customWidth="1"/>
    <col min="1776" max="1776" width="4.85546875" customWidth="1"/>
    <col min="1777" max="1777" width="10.42578125" customWidth="1"/>
    <col min="1778" max="1778" width="4.85546875" customWidth="1"/>
    <col min="1779" max="1779" width="5.7109375" customWidth="1"/>
    <col min="1780" max="1780" width="10.42578125" customWidth="1"/>
    <col min="1781" max="1781" width="20" customWidth="1"/>
    <col min="1782" max="1782" width="18.7109375" customWidth="1"/>
    <col min="1783" max="1783" width="19.140625" customWidth="1"/>
    <col min="1784" max="1784" width="26.85546875" customWidth="1"/>
    <col min="1785" max="1999" width="9.140625" customWidth="1"/>
    <col min="2000" max="2000" width="3.42578125" customWidth="1"/>
    <col min="2001" max="2001" width="23.7109375" customWidth="1"/>
    <col min="2002" max="2002" width="13.7109375" customWidth="1"/>
    <col min="2003" max="2003" width="10.7109375" customWidth="1"/>
    <col min="2004" max="2004" width="10.42578125" customWidth="1"/>
    <col min="2005" max="2005" width="12.28515625" customWidth="1"/>
    <col min="2006" max="2006" width="12.5703125" customWidth="1"/>
    <col min="2007" max="2007" width="11.7109375" customWidth="1"/>
    <col min="2008" max="2008" width="10.42578125" customWidth="1"/>
    <col min="2009" max="2009" width="12.28515625" customWidth="1"/>
    <col min="2010" max="2010" width="11.85546875" customWidth="1"/>
    <col min="2011" max="2011" width="10.28515625" customWidth="1"/>
    <col min="2012" max="2012" width="10.42578125" customWidth="1"/>
    <col min="2013" max="2013" width="12.28515625" customWidth="1"/>
    <col min="2014" max="2014" width="13" customWidth="1"/>
    <col min="2015" max="2015" width="10.28515625" customWidth="1"/>
    <col min="2016" max="2016" width="10.42578125" customWidth="1"/>
    <col min="2017" max="2017" width="12.28515625" customWidth="1"/>
    <col min="2018" max="2018" width="11.85546875" customWidth="1"/>
    <col min="2019" max="2019" width="10.28515625" customWidth="1"/>
    <col min="2020" max="2020" width="10.42578125" customWidth="1"/>
    <col min="2021" max="2021" width="12.28515625" customWidth="1"/>
    <col min="2022" max="2022" width="11.85546875" customWidth="1"/>
    <col min="2023" max="2023" width="10.28515625" customWidth="1"/>
    <col min="2024" max="2024" width="10.42578125" customWidth="1"/>
    <col min="2025" max="2025" width="12.28515625" customWidth="1"/>
    <col min="2026" max="2026" width="23.7109375" customWidth="1"/>
    <col min="2027" max="2027" width="6.140625" customWidth="1"/>
    <col min="2028" max="2028" width="10.42578125" customWidth="1"/>
    <col min="2029" max="2029" width="10.7109375" customWidth="1"/>
    <col min="2030" max="2030" width="11.85546875" customWidth="1"/>
    <col min="2031" max="2031" width="8.42578125" customWidth="1"/>
    <col min="2032" max="2032" width="4.85546875" customWidth="1"/>
    <col min="2033" max="2033" width="10.42578125" customWidth="1"/>
    <col min="2034" max="2034" width="4.85546875" customWidth="1"/>
    <col min="2035" max="2035" width="5.7109375" customWidth="1"/>
    <col min="2036" max="2036" width="10.42578125" customWidth="1"/>
    <col min="2037" max="2037" width="20" customWidth="1"/>
    <col min="2038" max="2038" width="18.7109375" customWidth="1"/>
    <col min="2039" max="2039" width="19.140625" customWidth="1"/>
    <col min="2040" max="2040" width="26.85546875" customWidth="1"/>
    <col min="2041" max="2255" width="9.140625" customWidth="1"/>
    <col min="2256" max="2256" width="3.42578125" customWidth="1"/>
    <col min="2257" max="2257" width="23.7109375" customWidth="1"/>
    <col min="2258" max="2258" width="13.7109375" customWidth="1"/>
    <col min="2259" max="2259" width="10.7109375" customWidth="1"/>
    <col min="2260" max="2260" width="10.42578125" customWidth="1"/>
    <col min="2261" max="2261" width="12.28515625" customWidth="1"/>
    <col min="2262" max="2262" width="12.5703125" customWidth="1"/>
    <col min="2263" max="2263" width="11.7109375" customWidth="1"/>
    <col min="2264" max="2264" width="10.42578125" customWidth="1"/>
    <col min="2265" max="2265" width="12.28515625" customWidth="1"/>
    <col min="2266" max="2266" width="11.85546875" customWidth="1"/>
    <col min="2267" max="2267" width="10.28515625" customWidth="1"/>
    <col min="2268" max="2268" width="10.42578125" customWidth="1"/>
    <col min="2269" max="2269" width="12.28515625" customWidth="1"/>
    <col min="2270" max="2270" width="13" customWidth="1"/>
    <col min="2271" max="2271" width="10.28515625" customWidth="1"/>
    <col min="2272" max="2272" width="10.42578125" customWidth="1"/>
    <col min="2273" max="2273" width="12.28515625" customWidth="1"/>
    <col min="2274" max="2274" width="11.85546875" customWidth="1"/>
    <col min="2275" max="2275" width="10.28515625" customWidth="1"/>
    <col min="2276" max="2276" width="10.42578125" customWidth="1"/>
    <col min="2277" max="2277" width="12.28515625" customWidth="1"/>
    <col min="2278" max="2278" width="11.85546875" customWidth="1"/>
    <col min="2279" max="2279" width="10.28515625" customWidth="1"/>
    <col min="2280" max="2280" width="10.42578125" customWidth="1"/>
    <col min="2281" max="2281" width="12.28515625" customWidth="1"/>
    <col min="2282" max="2282" width="23.7109375" customWidth="1"/>
    <col min="2283" max="2283" width="6.140625" customWidth="1"/>
    <col min="2284" max="2284" width="10.42578125" customWidth="1"/>
    <col min="2285" max="2285" width="10.7109375" customWidth="1"/>
    <col min="2286" max="2286" width="11.85546875" customWidth="1"/>
    <col min="2287" max="2287" width="8.42578125" customWidth="1"/>
    <col min="2288" max="2288" width="4.85546875" customWidth="1"/>
    <col min="2289" max="2289" width="10.42578125" customWidth="1"/>
    <col min="2290" max="2290" width="4.85546875" customWidth="1"/>
    <col min="2291" max="2291" width="5.7109375" customWidth="1"/>
    <col min="2292" max="2292" width="10.42578125" customWidth="1"/>
    <col min="2293" max="2293" width="20" customWidth="1"/>
    <col min="2294" max="2294" width="18.7109375" customWidth="1"/>
    <col min="2295" max="2295" width="19.140625" customWidth="1"/>
    <col min="2296" max="2296" width="26.85546875" customWidth="1"/>
    <col min="2297" max="2511" width="9.140625" customWidth="1"/>
    <col min="2512" max="2512" width="3.42578125" customWidth="1"/>
    <col min="2513" max="2513" width="23.7109375" customWidth="1"/>
    <col min="2514" max="2514" width="13.7109375" customWidth="1"/>
    <col min="2515" max="2515" width="10.7109375" customWidth="1"/>
    <col min="2516" max="2516" width="10.42578125" customWidth="1"/>
    <col min="2517" max="2517" width="12.28515625" customWidth="1"/>
    <col min="2518" max="2518" width="12.5703125" customWidth="1"/>
    <col min="2519" max="2519" width="11.7109375" customWidth="1"/>
    <col min="2520" max="2520" width="10.42578125" customWidth="1"/>
    <col min="2521" max="2521" width="12.28515625" customWidth="1"/>
    <col min="2522" max="2522" width="11.85546875" customWidth="1"/>
    <col min="2523" max="2523" width="10.28515625" customWidth="1"/>
    <col min="2524" max="2524" width="10.42578125" customWidth="1"/>
    <col min="2525" max="2525" width="12.28515625" customWidth="1"/>
    <col min="2526" max="2526" width="13" customWidth="1"/>
    <col min="2527" max="2527" width="10.28515625" customWidth="1"/>
    <col min="2528" max="2528" width="10.42578125" customWidth="1"/>
    <col min="2529" max="2529" width="12.28515625" customWidth="1"/>
    <col min="2530" max="2530" width="11.85546875" customWidth="1"/>
    <col min="2531" max="2531" width="10.28515625" customWidth="1"/>
    <col min="2532" max="2532" width="10.42578125" customWidth="1"/>
    <col min="2533" max="2533" width="12.28515625" customWidth="1"/>
    <col min="2534" max="2534" width="11.85546875" customWidth="1"/>
    <col min="2535" max="2535" width="10.28515625" customWidth="1"/>
    <col min="2536" max="2536" width="10.42578125" customWidth="1"/>
    <col min="2537" max="2537" width="12.28515625" customWidth="1"/>
    <col min="2538" max="2538" width="23.7109375" customWidth="1"/>
    <col min="2539" max="2539" width="6.140625" customWidth="1"/>
    <col min="2540" max="2540" width="10.42578125" customWidth="1"/>
    <col min="2541" max="2541" width="10.7109375" customWidth="1"/>
    <col min="2542" max="2542" width="11.85546875" customWidth="1"/>
    <col min="2543" max="2543" width="8.42578125" customWidth="1"/>
    <col min="2544" max="2544" width="4.85546875" customWidth="1"/>
    <col min="2545" max="2545" width="10.42578125" customWidth="1"/>
    <col min="2546" max="2546" width="4.85546875" customWidth="1"/>
    <col min="2547" max="2547" width="5.7109375" customWidth="1"/>
    <col min="2548" max="2548" width="10.42578125" customWidth="1"/>
    <col min="2549" max="2549" width="20" customWidth="1"/>
    <col min="2550" max="2550" width="18.7109375" customWidth="1"/>
    <col min="2551" max="2551" width="19.140625" customWidth="1"/>
    <col min="2552" max="2552" width="26.85546875" customWidth="1"/>
    <col min="2553" max="2767" width="9.140625" customWidth="1"/>
    <col min="2768" max="2768" width="3.42578125" customWidth="1"/>
    <col min="2769" max="2769" width="23.7109375" customWidth="1"/>
    <col min="2770" max="2770" width="13.7109375" customWidth="1"/>
    <col min="2771" max="2771" width="10.7109375" customWidth="1"/>
    <col min="2772" max="2772" width="10.42578125" customWidth="1"/>
    <col min="2773" max="2773" width="12.28515625" customWidth="1"/>
    <col min="2774" max="2774" width="12.5703125" customWidth="1"/>
    <col min="2775" max="2775" width="11.7109375" customWidth="1"/>
    <col min="2776" max="2776" width="10.42578125" customWidth="1"/>
    <col min="2777" max="2777" width="12.28515625" customWidth="1"/>
    <col min="2778" max="2778" width="11.85546875" customWidth="1"/>
    <col min="2779" max="2779" width="10.28515625" customWidth="1"/>
    <col min="2780" max="2780" width="10.42578125" customWidth="1"/>
    <col min="2781" max="2781" width="12.28515625" customWidth="1"/>
    <col min="2782" max="2782" width="13" customWidth="1"/>
    <col min="2783" max="2783" width="10.28515625" customWidth="1"/>
    <col min="2784" max="2784" width="10.42578125" customWidth="1"/>
    <col min="2785" max="2785" width="12.28515625" customWidth="1"/>
    <col min="2786" max="2786" width="11.85546875" customWidth="1"/>
    <col min="2787" max="2787" width="10.28515625" customWidth="1"/>
    <col min="2788" max="2788" width="10.42578125" customWidth="1"/>
    <col min="2789" max="2789" width="12.28515625" customWidth="1"/>
    <col min="2790" max="2790" width="11.85546875" customWidth="1"/>
    <col min="2791" max="2791" width="10.28515625" customWidth="1"/>
    <col min="2792" max="2792" width="10.42578125" customWidth="1"/>
    <col min="2793" max="2793" width="12.28515625" customWidth="1"/>
    <col min="2794" max="2794" width="23.7109375" customWidth="1"/>
    <col min="2795" max="2795" width="6.140625" customWidth="1"/>
    <col min="2796" max="2796" width="10.42578125" customWidth="1"/>
    <col min="2797" max="2797" width="10.7109375" customWidth="1"/>
    <col min="2798" max="2798" width="11.85546875" customWidth="1"/>
    <col min="2799" max="2799" width="8.42578125" customWidth="1"/>
    <col min="2800" max="2800" width="4.85546875" customWidth="1"/>
    <col min="2801" max="2801" width="10.42578125" customWidth="1"/>
    <col min="2802" max="2802" width="4.85546875" customWidth="1"/>
    <col min="2803" max="2803" width="5.7109375" customWidth="1"/>
    <col min="2804" max="2804" width="10.42578125" customWidth="1"/>
    <col min="2805" max="2805" width="20" customWidth="1"/>
    <col min="2806" max="2806" width="18.7109375" customWidth="1"/>
    <col min="2807" max="2807" width="19.140625" customWidth="1"/>
    <col min="2808" max="2808" width="26.85546875" customWidth="1"/>
    <col min="2809" max="3023" width="9.140625" customWidth="1"/>
    <col min="3024" max="3024" width="3.42578125" customWidth="1"/>
    <col min="3025" max="3025" width="23.7109375" customWidth="1"/>
    <col min="3026" max="3026" width="13.7109375" customWidth="1"/>
    <col min="3027" max="3027" width="10.7109375" customWidth="1"/>
    <col min="3028" max="3028" width="10.42578125" customWidth="1"/>
    <col min="3029" max="3029" width="12.28515625" customWidth="1"/>
    <col min="3030" max="3030" width="12.5703125" customWidth="1"/>
    <col min="3031" max="3031" width="11.7109375" customWidth="1"/>
    <col min="3032" max="3032" width="10.42578125" customWidth="1"/>
    <col min="3033" max="3033" width="12.28515625" customWidth="1"/>
    <col min="3034" max="3034" width="11.85546875" customWidth="1"/>
    <col min="3035" max="3035" width="10.28515625" customWidth="1"/>
    <col min="3036" max="3036" width="10.42578125" customWidth="1"/>
    <col min="3037" max="3037" width="12.28515625" customWidth="1"/>
    <col min="3038" max="3038" width="13" customWidth="1"/>
    <col min="3039" max="3039" width="10.28515625" customWidth="1"/>
    <col min="3040" max="3040" width="10.42578125" customWidth="1"/>
    <col min="3041" max="3041" width="12.28515625" customWidth="1"/>
    <col min="3042" max="3042" width="11.85546875" customWidth="1"/>
    <col min="3043" max="3043" width="10.28515625" customWidth="1"/>
    <col min="3044" max="3044" width="10.42578125" customWidth="1"/>
    <col min="3045" max="3045" width="12.28515625" customWidth="1"/>
    <col min="3046" max="3046" width="11.85546875" customWidth="1"/>
    <col min="3047" max="3047" width="10.28515625" customWidth="1"/>
    <col min="3048" max="3048" width="10.42578125" customWidth="1"/>
    <col min="3049" max="3049" width="12.28515625" customWidth="1"/>
    <col min="3050" max="3050" width="23.7109375" customWidth="1"/>
    <col min="3051" max="3051" width="6.140625" customWidth="1"/>
    <col min="3052" max="3052" width="10.42578125" customWidth="1"/>
    <col min="3053" max="3053" width="10.7109375" customWidth="1"/>
    <col min="3054" max="3054" width="11.85546875" customWidth="1"/>
    <col min="3055" max="3055" width="8.42578125" customWidth="1"/>
    <col min="3056" max="3056" width="4.85546875" customWidth="1"/>
    <col min="3057" max="3057" width="10.42578125" customWidth="1"/>
    <col min="3058" max="3058" width="4.85546875" customWidth="1"/>
    <col min="3059" max="3059" width="5.7109375" customWidth="1"/>
    <col min="3060" max="3060" width="10.42578125" customWidth="1"/>
    <col min="3061" max="3061" width="20" customWidth="1"/>
    <col min="3062" max="3062" width="18.7109375" customWidth="1"/>
    <col min="3063" max="3063" width="19.140625" customWidth="1"/>
    <col min="3064" max="3064" width="26.85546875" customWidth="1"/>
    <col min="3065" max="3279" width="9.140625" customWidth="1"/>
    <col min="3280" max="3280" width="3.42578125" customWidth="1"/>
    <col min="3281" max="3281" width="23.7109375" customWidth="1"/>
    <col min="3282" max="3282" width="13.7109375" customWidth="1"/>
    <col min="3283" max="3283" width="10.7109375" customWidth="1"/>
    <col min="3284" max="3284" width="10.42578125" customWidth="1"/>
    <col min="3285" max="3285" width="12.28515625" customWidth="1"/>
    <col min="3286" max="3286" width="12.5703125" customWidth="1"/>
    <col min="3287" max="3287" width="11.7109375" customWidth="1"/>
    <col min="3288" max="3288" width="10.42578125" customWidth="1"/>
    <col min="3289" max="3289" width="12.28515625" customWidth="1"/>
    <col min="3290" max="3290" width="11.85546875" customWidth="1"/>
    <col min="3291" max="3291" width="10.28515625" customWidth="1"/>
    <col min="3292" max="3292" width="10.42578125" customWidth="1"/>
    <col min="3293" max="3293" width="12.28515625" customWidth="1"/>
    <col min="3294" max="3294" width="13" customWidth="1"/>
    <col min="3295" max="3295" width="10.28515625" customWidth="1"/>
    <col min="3296" max="3296" width="10.42578125" customWidth="1"/>
    <col min="3297" max="3297" width="12.28515625" customWidth="1"/>
    <col min="3298" max="3298" width="11.85546875" customWidth="1"/>
    <col min="3299" max="3299" width="10.28515625" customWidth="1"/>
    <col min="3300" max="3300" width="10.42578125" customWidth="1"/>
    <col min="3301" max="3301" width="12.28515625" customWidth="1"/>
    <col min="3302" max="3302" width="11.85546875" customWidth="1"/>
    <col min="3303" max="3303" width="10.28515625" customWidth="1"/>
    <col min="3304" max="3304" width="10.42578125" customWidth="1"/>
    <col min="3305" max="3305" width="12.28515625" customWidth="1"/>
    <col min="3306" max="3306" width="23.7109375" customWidth="1"/>
    <col min="3307" max="3307" width="6.140625" customWidth="1"/>
    <col min="3308" max="3308" width="10.42578125" customWidth="1"/>
    <col min="3309" max="3309" width="10.7109375" customWidth="1"/>
    <col min="3310" max="3310" width="11.85546875" customWidth="1"/>
    <col min="3311" max="3311" width="8.42578125" customWidth="1"/>
    <col min="3312" max="3312" width="4.85546875" customWidth="1"/>
    <col min="3313" max="3313" width="10.42578125" customWidth="1"/>
    <col min="3314" max="3314" width="4.85546875" customWidth="1"/>
    <col min="3315" max="3315" width="5.7109375" customWidth="1"/>
    <col min="3316" max="3316" width="10.42578125" customWidth="1"/>
    <col min="3317" max="3317" width="20" customWidth="1"/>
    <col min="3318" max="3318" width="18.7109375" customWidth="1"/>
    <col min="3319" max="3319" width="19.140625" customWidth="1"/>
    <col min="3320" max="3320" width="26.85546875" customWidth="1"/>
    <col min="3321" max="3535" width="9.140625" customWidth="1"/>
    <col min="3536" max="3536" width="3.42578125" customWidth="1"/>
    <col min="3537" max="3537" width="23.7109375" customWidth="1"/>
    <col min="3538" max="3538" width="13.7109375" customWidth="1"/>
    <col min="3539" max="3539" width="10.7109375" customWidth="1"/>
    <col min="3540" max="3540" width="10.42578125" customWidth="1"/>
    <col min="3541" max="3541" width="12.28515625" customWidth="1"/>
    <col min="3542" max="3542" width="12.5703125" customWidth="1"/>
    <col min="3543" max="3543" width="11.7109375" customWidth="1"/>
    <col min="3544" max="3544" width="10.42578125" customWidth="1"/>
    <col min="3545" max="3545" width="12.28515625" customWidth="1"/>
    <col min="3546" max="3546" width="11.85546875" customWidth="1"/>
    <col min="3547" max="3547" width="10.28515625" customWidth="1"/>
    <col min="3548" max="3548" width="10.42578125" customWidth="1"/>
    <col min="3549" max="3549" width="12.28515625" customWidth="1"/>
    <col min="3550" max="3550" width="13" customWidth="1"/>
    <col min="3551" max="3551" width="10.28515625" customWidth="1"/>
    <col min="3552" max="3552" width="10.42578125" customWidth="1"/>
    <col min="3553" max="3553" width="12.28515625" customWidth="1"/>
    <col min="3554" max="3554" width="11.85546875" customWidth="1"/>
    <col min="3555" max="3555" width="10.28515625" customWidth="1"/>
    <col min="3556" max="3556" width="10.42578125" customWidth="1"/>
    <col min="3557" max="3557" width="12.28515625" customWidth="1"/>
    <col min="3558" max="3558" width="11.85546875" customWidth="1"/>
    <col min="3559" max="3559" width="10.28515625" customWidth="1"/>
    <col min="3560" max="3560" width="10.42578125" customWidth="1"/>
    <col min="3561" max="3561" width="12.28515625" customWidth="1"/>
    <col min="3562" max="3562" width="23.7109375" customWidth="1"/>
    <col min="3563" max="3563" width="6.140625" customWidth="1"/>
    <col min="3564" max="3564" width="10.42578125" customWidth="1"/>
    <col min="3565" max="3565" width="10.7109375" customWidth="1"/>
    <col min="3566" max="3566" width="11.85546875" customWidth="1"/>
    <col min="3567" max="3567" width="8.42578125" customWidth="1"/>
    <col min="3568" max="3568" width="4.85546875" customWidth="1"/>
    <col min="3569" max="3569" width="10.42578125" customWidth="1"/>
    <col min="3570" max="3570" width="4.85546875" customWidth="1"/>
    <col min="3571" max="3571" width="5.7109375" customWidth="1"/>
    <col min="3572" max="3572" width="10.42578125" customWidth="1"/>
    <col min="3573" max="3573" width="20" customWidth="1"/>
    <col min="3574" max="3574" width="18.7109375" customWidth="1"/>
    <col min="3575" max="3575" width="19.140625" customWidth="1"/>
    <col min="3576" max="3576" width="26.85546875" customWidth="1"/>
    <col min="3577" max="3791" width="9.140625" customWidth="1"/>
    <col min="3792" max="3792" width="3.42578125" customWidth="1"/>
    <col min="3793" max="3793" width="23.7109375" customWidth="1"/>
    <col min="3794" max="3794" width="13.7109375" customWidth="1"/>
    <col min="3795" max="3795" width="10.7109375" customWidth="1"/>
    <col min="3796" max="3796" width="10.42578125" customWidth="1"/>
    <col min="3797" max="3797" width="12.28515625" customWidth="1"/>
    <col min="3798" max="3798" width="12.5703125" customWidth="1"/>
    <col min="3799" max="3799" width="11.7109375" customWidth="1"/>
    <col min="3800" max="3800" width="10.42578125" customWidth="1"/>
    <col min="3801" max="3801" width="12.28515625" customWidth="1"/>
    <col min="3802" max="3802" width="11.85546875" customWidth="1"/>
    <col min="3803" max="3803" width="10.28515625" customWidth="1"/>
    <col min="3804" max="3804" width="10.42578125" customWidth="1"/>
    <col min="3805" max="3805" width="12.28515625" customWidth="1"/>
    <col min="3806" max="3806" width="13" customWidth="1"/>
    <col min="3807" max="3807" width="10.28515625" customWidth="1"/>
    <col min="3808" max="3808" width="10.42578125" customWidth="1"/>
    <col min="3809" max="3809" width="12.28515625" customWidth="1"/>
    <col min="3810" max="3810" width="11.85546875" customWidth="1"/>
    <col min="3811" max="3811" width="10.28515625" customWidth="1"/>
    <col min="3812" max="3812" width="10.42578125" customWidth="1"/>
    <col min="3813" max="3813" width="12.28515625" customWidth="1"/>
    <col min="3814" max="3814" width="11.85546875" customWidth="1"/>
    <col min="3815" max="3815" width="10.28515625" customWidth="1"/>
    <col min="3816" max="3816" width="10.42578125" customWidth="1"/>
    <col min="3817" max="3817" width="12.28515625" customWidth="1"/>
    <col min="3818" max="3818" width="23.7109375" customWidth="1"/>
    <col min="3819" max="3819" width="6.140625" customWidth="1"/>
    <col min="3820" max="3820" width="10.42578125" customWidth="1"/>
    <col min="3821" max="3821" width="10.7109375" customWidth="1"/>
    <col min="3822" max="3822" width="11.85546875" customWidth="1"/>
    <col min="3823" max="3823" width="8.42578125" customWidth="1"/>
    <col min="3824" max="3824" width="4.85546875" customWidth="1"/>
    <col min="3825" max="3825" width="10.42578125" customWidth="1"/>
    <col min="3826" max="3826" width="4.85546875" customWidth="1"/>
    <col min="3827" max="3827" width="5.7109375" customWidth="1"/>
    <col min="3828" max="3828" width="10.42578125" customWidth="1"/>
    <col min="3829" max="3829" width="20" customWidth="1"/>
    <col min="3830" max="3830" width="18.7109375" customWidth="1"/>
    <col min="3831" max="3831" width="19.140625" customWidth="1"/>
    <col min="3832" max="3832" width="26.85546875" customWidth="1"/>
    <col min="3833" max="4047" width="9.140625" customWidth="1"/>
    <col min="4048" max="4048" width="3.42578125" customWidth="1"/>
    <col min="4049" max="4049" width="23.7109375" customWidth="1"/>
    <col min="4050" max="4050" width="13.7109375" customWidth="1"/>
    <col min="4051" max="4051" width="10.7109375" customWidth="1"/>
    <col min="4052" max="4052" width="10.42578125" customWidth="1"/>
    <col min="4053" max="4053" width="12.28515625" customWidth="1"/>
    <col min="4054" max="4054" width="12.5703125" customWidth="1"/>
    <col min="4055" max="4055" width="11.7109375" customWidth="1"/>
    <col min="4056" max="4056" width="10.42578125" customWidth="1"/>
    <col min="4057" max="4057" width="12.28515625" customWidth="1"/>
    <col min="4058" max="4058" width="11.85546875" customWidth="1"/>
    <col min="4059" max="4059" width="10.28515625" customWidth="1"/>
    <col min="4060" max="4060" width="10.42578125" customWidth="1"/>
    <col min="4061" max="4061" width="12.28515625" customWidth="1"/>
    <col min="4062" max="4062" width="13" customWidth="1"/>
    <col min="4063" max="4063" width="10.28515625" customWidth="1"/>
    <col min="4064" max="4064" width="10.42578125" customWidth="1"/>
    <col min="4065" max="4065" width="12.28515625" customWidth="1"/>
    <col min="4066" max="4066" width="11.85546875" customWidth="1"/>
    <col min="4067" max="4067" width="10.28515625" customWidth="1"/>
    <col min="4068" max="4068" width="10.42578125" customWidth="1"/>
    <col min="4069" max="4069" width="12.28515625" customWidth="1"/>
    <col min="4070" max="4070" width="11.85546875" customWidth="1"/>
    <col min="4071" max="4071" width="10.28515625" customWidth="1"/>
    <col min="4072" max="4072" width="10.42578125" customWidth="1"/>
    <col min="4073" max="4073" width="12.28515625" customWidth="1"/>
    <col min="4074" max="4074" width="23.7109375" customWidth="1"/>
    <col min="4075" max="4075" width="6.140625" customWidth="1"/>
    <col min="4076" max="4076" width="10.42578125" customWidth="1"/>
    <col min="4077" max="4077" width="10.7109375" customWidth="1"/>
    <col min="4078" max="4078" width="11.85546875" customWidth="1"/>
    <col min="4079" max="4079" width="8.42578125" customWidth="1"/>
    <col min="4080" max="4080" width="4.85546875" customWidth="1"/>
    <col min="4081" max="4081" width="10.42578125" customWidth="1"/>
    <col min="4082" max="4082" width="4.85546875" customWidth="1"/>
    <col min="4083" max="4083" width="5.7109375" customWidth="1"/>
    <col min="4084" max="4084" width="10.42578125" customWidth="1"/>
    <col min="4085" max="4085" width="20" customWidth="1"/>
    <col min="4086" max="4086" width="18.7109375" customWidth="1"/>
    <col min="4087" max="4087" width="19.140625" customWidth="1"/>
    <col min="4088" max="4088" width="26.85546875" customWidth="1"/>
    <col min="4089" max="4303" width="9.140625" customWidth="1"/>
    <col min="4304" max="4304" width="3.42578125" customWidth="1"/>
    <col min="4305" max="4305" width="23.7109375" customWidth="1"/>
    <col min="4306" max="4306" width="13.7109375" customWidth="1"/>
    <col min="4307" max="4307" width="10.7109375" customWidth="1"/>
    <col min="4308" max="4308" width="10.42578125" customWidth="1"/>
    <col min="4309" max="4309" width="12.28515625" customWidth="1"/>
    <col min="4310" max="4310" width="12.5703125" customWidth="1"/>
    <col min="4311" max="4311" width="11.7109375" customWidth="1"/>
    <col min="4312" max="4312" width="10.42578125" customWidth="1"/>
    <col min="4313" max="4313" width="12.28515625" customWidth="1"/>
    <col min="4314" max="4314" width="11.85546875" customWidth="1"/>
    <col min="4315" max="4315" width="10.28515625" customWidth="1"/>
    <col min="4316" max="4316" width="10.42578125" customWidth="1"/>
    <col min="4317" max="4317" width="12.28515625" customWidth="1"/>
    <col min="4318" max="4318" width="13" customWidth="1"/>
    <col min="4319" max="4319" width="10.28515625" customWidth="1"/>
    <col min="4320" max="4320" width="10.42578125" customWidth="1"/>
    <col min="4321" max="4321" width="12.28515625" customWidth="1"/>
    <col min="4322" max="4322" width="11.85546875" customWidth="1"/>
    <col min="4323" max="4323" width="10.28515625" customWidth="1"/>
    <col min="4324" max="4324" width="10.42578125" customWidth="1"/>
    <col min="4325" max="4325" width="12.28515625" customWidth="1"/>
    <col min="4326" max="4326" width="11.85546875" customWidth="1"/>
    <col min="4327" max="4327" width="10.28515625" customWidth="1"/>
    <col min="4328" max="4328" width="10.42578125" customWidth="1"/>
    <col min="4329" max="4329" width="12.28515625" customWidth="1"/>
    <col min="4330" max="4330" width="23.7109375" customWidth="1"/>
    <col min="4331" max="4331" width="6.140625" customWidth="1"/>
    <col min="4332" max="4332" width="10.42578125" customWidth="1"/>
    <col min="4333" max="4333" width="10.7109375" customWidth="1"/>
    <col min="4334" max="4334" width="11.85546875" customWidth="1"/>
    <col min="4335" max="4335" width="8.42578125" customWidth="1"/>
    <col min="4336" max="4336" width="4.85546875" customWidth="1"/>
    <col min="4337" max="4337" width="10.42578125" customWidth="1"/>
    <col min="4338" max="4338" width="4.85546875" customWidth="1"/>
    <col min="4339" max="4339" width="5.7109375" customWidth="1"/>
    <col min="4340" max="4340" width="10.42578125" customWidth="1"/>
    <col min="4341" max="4341" width="20" customWidth="1"/>
    <col min="4342" max="4342" width="18.7109375" customWidth="1"/>
    <col min="4343" max="4343" width="19.140625" customWidth="1"/>
    <col min="4344" max="4344" width="26.85546875" customWidth="1"/>
    <col min="4345" max="4559" width="9.140625" customWidth="1"/>
    <col min="4560" max="4560" width="3.42578125" customWidth="1"/>
    <col min="4561" max="4561" width="23.7109375" customWidth="1"/>
    <col min="4562" max="4562" width="13.7109375" customWidth="1"/>
    <col min="4563" max="4563" width="10.7109375" customWidth="1"/>
    <col min="4564" max="4564" width="10.42578125" customWidth="1"/>
    <col min="4565" max="4565" width="12.28515625" customWidth="1"/>
    <col min="4566" max="4566" width="12.5703125" customWidth="1"/>
    <col min="4567" max="4567" width="11.7109375" customWidth="1"/>
    <col min="4568" max="4568" width="10.42578125" customWidth="1"/>
    <col min="4569" max="4569" width="12.28515625" customWidth="1"/>
    <col min="4570" max="4570" width="11.85546875" customWidth="1"/>
    <col min="4571" max="4571" width="10.28515625" customWidth="1"/>
    <col min="4572" max="4572" width="10.42578125" customWidth="1"/>
    <col min="4573" max="4573" width="12.28515625" customWidth="1"/>
    <col min="4574" max="4574" width="13" customWidth="1"/>
    <col min="4575" max="4575" width="10.28515625" customWidth="1"/>
    <col min="4576" max="4576" width="10.42578125" customWidth="1"/>
    <col min="4577" max="4577" width="12.28515625" customWidth="1"/>
    <col min="4578" max="4578" width="11.85546875" customWidth="1"/>
    <col min="4579" max="4579" width="10.28515625" customWidth="1"/>
    <col min="4580" max="4580" width="10.42578125" customWidth="1"/>
    <col min="4581" max="4581" width="12.28515625" customWidth="1"/>
    <col min="4582" max="4582" width="11.85546875" customWidth="1"/>
    <col min="4583" max="4583" width="10.28515625" customWidth="1"/>
    <col min="4584" max="4584" width="10.42578125" customWidth="1"/>
    <col min="4585" max="4585" width="12.28515625" customWidth="1"/>
    <col min="4586" max="4586" width="23.7109375" customWidth="1"/>
    <col min="4587" max="4587" width="6.140625" customWidth="1"/>
    <col min="4588" max="4588" width="10.42578125" customWidth="1"/>
    <col min="4589" max="4589" width="10.7109375" customWidth="1"/>
    <col min="4590" max="4590" width="11.85546875" customWidth="1"/>
    <col min="4591" max="4591" width="8.42578125" customWidth="1"/>
    <col min="4592" max="4592" width="4.85546875" customWidth="1"/>
    <col min="4593" max="4593" width="10.42578125" customWidth="1"/>
    <col min="4594" max="4594" width="4.85546875" customWidth="1"/>
    <col min="4595" max="4595" width="5.7109375" customWidth="1"/>
    <col min="4596" max="4596" width="10.42578125" customWidth="1"/>
    <col min="4597" max="4597" width="20" customWidth="1"/>
    <col min="4598" max="4598" width="18.7109375" customWidth="1"/>
    <col min="4599" max="4599" width="19.140625" customWidth="1"/>
    <col min="4600" max="4600" width="26.85546875" customWidth="1"/>
    <col min="4601" max="4815" width="9.140625" customWidth="1"/>
    <col min="4816" max="4816" width="3.42578125" customWidth="1"/>
    <col min="4817" max="4817" width="23.7109375" customWidth="1"/>
    <col min="4818" max="4818" width="13.7109375" customWidth="1"/>
    <col min="4819" max="4819" width="10.7109375" customWidth="1"/>
    <col min="4820" max="4820" width="10.42578125" customWidth="1"/>
    <col min="4821" max="4821" width="12.28515625" customWidth="1"/>
    <col min="4822" max="4822" width="12.5703125" customWidth="1"/>
    <col min="4823" max="4823" width="11.7109375" customWidth="1"/>
    <col min="4824" max="4824" width="10.42578125" customWidth="1"/>
    <col min="4825" max="4825" width="12.28515625" customWidth="1"/>
    <col min="4826" max="4826" width="11.85546875" customWidth="1"/>
    <col min="4827" max="4827" width="10.28515625" customWidth="1"/>
    <col min="4828" max="4828" width="10.42578125" customWidth="1"/>
    <col min="4829" max="4829" width="12.28515625" customWidth="1"/>
    <col min="4830" max="4830" width="13" customWidth="1"/>
    <col min="4831" max="4831" width="10.28515625" customWidth="1"/>
    <col min="4832" max="4832" width="10.42578125" customWidth="1"/>
    <col min="4833" max="4833" width="12.28515625" customWidth="1"/>
    <col min="4834" max="4834" width="11.85546875" customWidth="1"/>
    <col min="4835" max="4835" width="10.28515625" customWidth="1"/>
    <col min="4836" max="4836" width="10.42578125" customWidth="1"/>
    <col min="4837" max="4837" width="12.28515625" customWidth="1"/>
    <col min="4838" max="4838" width="11.85546875" customWidth="1"/>
    <col min="4839" max="4839" width="10.28515625" customWidth="1"/>
    <col min="4840" max="4840" width="10.42578125" customWidth="1"/>
    <col min="4841" max="4841" width="12.28515625" customWidth="1"/>
    <col min="4842" max="4842" width="23.7109375" customWidth="1"/>
    <col min="4843" max="4843" width="6.140625" customWidth="1"/>
    <col min="4844" max="4844" width="10.42578125" customWidth="1"/>
    <col min="4845" max="4845" width="10.7109375" customWidth="1"/>
    <col min="4846" max="4846" width="11.85546875" customWidth="1"/>
    <col min="4847" max="4847" width="8.42578125" customWidth="1"/>
    <col min="4848" max="4848" width="4.85546875" customWidth="1"/>
    <col min="4849" max="4849" width="10.42578125" customWidth="1"/>
    <col min="4850" max="4850" width="4.85546875" customWidth="1"/>
    <col min="4851" max="4851" width="5.7109375" customWidth="1"/>
    <col min="4852" max="4852" width="10.42578125" customWidth="1"/>
    <col min="4853" max="4853" width="20" customWidth="1"/>
    <col min="4854" max="4854" width="18.7109375" customWidth="1"/>
    <col min="4855" max="4855" width="19.140625" customWidth="1"/>
    <col min="4856" max="4856" width="26.85546875" customWidth="1"/>
    <col min="4857" max="5071" width="9.140625" customWidth="1"/>
    <col min="5072" max="5072" width="3.42578125" customWidth="1"/>
    <col min="5073" max="5073" width="23.7109375" customWidth="1"/>
    <col min="5074" max="5074" width="13.7109375" customWidth="1"/>
    <col min="5075" max="5075" width="10.7109375" customWidth="1"/>
    <col min="5076" max="5076" width="10.42578125" customWidth="1"/>
    <col min="5077" max="5077" width="12.28515625" customWidth="1"/>
    <col min="5078" max="5078" width="12.5703125" customWidth="1"/>
    <col min="5079" max="5079" width="11.7109375" customWidth="1"/>
    <col min="5080" max="5080" width="10.42578125" customWidth="1"/>
    <col min="5081" max="5081" width="12.28515625" customWidth="1"/>
    <col min="5082" max="5082" width="11.85546875" customWidth="1"/>
    <col min="5083" max="5083" width="10.28515625" customWidth="1"/>
    <col min="5084" max="5084" width="10.42578125" customWidth="1"/>
    <col min="5085" max="5085" width="12.28515625" customWidth="1"/>
    <col min="5086" max="5086" width="13" customWidth="1"/>
    <col min="5087" max="5087" width="10.28515625" customWidth="1"/>
    <col min="5088" max="5088" width="10.42578125" customWidth="1"/>
    <col min="5089" max="5089" width="12.28515625" customWidth="1"/>
    <col min="5090" max="5090" width="11.85546875" customWidth="1"/>
    <col min="5091" max="5091" width="10.28515625" customWidth="1"/>
    <col min="5092" max="5092" width="10.42578125" customWidth="1"/>
    <col min="5093" max="5093" width="12.28515625" customWidth="1"/>
    <col min="5094" max="5094" width="11.85546875" customWidth="1"/>
    <col min="5095" max="5095" width="10.28515625" customWidth="1"/>
    <col min="5096" max="5096" width="10.42578125" customWidth="1"/>
    <col min="5097" max="5097" width="12.28515625" customWidth="1"/>
    <col min="5098" max="5098" width="23.7109375" customWidth="1"/>
    <col min="5099" max="5099" width="6.140625" customWidth="1"/>
    <col min="5100" max="5100" width="10.42578125" customWidth="1"/>
    <col min="5101" max="5101" width="10.7109375" customWidth="1"/>
    <col min="5102" max="5102" width="11.85546875" customWidth="1"/>
    <col min="5103" max="5103" width="8.42578125" customWidth="1"/>
    <col min="5104" max="5104" width="4.85546875" customWidth="1"/>
    <col min="5105" max="5105" width="10.42578125" customWidth="1"/>
    <col min="5106" max="5106" width="4.85546875" customWidth="1"/>
    <col min="5107" max="5107" width="5.7109375" customWidth="1"/>
    <col min="5108" max="5108" width="10.42578125" customWidth="1"/>
    <col min="5109" max="5109" width="20" customWidth="1"/>
    <col min="5110" max="5110" width="18.7109375" customWidth="1"/>
    <col min="5111" max="5111" width="19.140625" customWidth="1"/>
    <col min="5112" max="5112" width="26.85546875" customWidth="1"/>
    <col min="5113" max="5327" width="9.140625" customWidth="1"/>
    <col min="5328" max="5328" width="3.42578125" customWidth="1"/>
    <col min="5329" max="5329" width="23.7109375" customWidth="1"/>
    <col min="5330" max="5330" width="13.7109375" customWidth="1"/>
    <col min="5331" max="5331" width="10.7109375" customWidth="1"/>
    <col min="5332" max="5332" width="10.42578125" customWidth="1"/>
    <col min="5333" max="5333" width="12.28515625" customWidth="1"/>
    <col min="5334" max="5334" width="12.5703125" customWidth="1"/>
    <col min="5335" max="5335" width="11.7109375" customWidth="1"/>
    <col min="5336" max="5336" width="10.42578125" customWidth="1"/>
    <col min="5337" max="5337" width="12.28515625" customWidth="1"/>
    <col min="5338" max="5338" width="11.85546875" customWidth="1"/>
    <col min="5339" max="5339" width="10.28515625" customWidth="1"/>
    <col min="5340" max="5340" width="10.42578125" customWidth="1"/>
    <col min="5341" max="5341" width="12.28515625" customWidth="1"/>
    <col min="5342" max="5342" width="13" customWidth="1"/>
    <col min="5343" max="5343" width="10.28515625" customWidth="1"/>
    <col min="5344" max="5344" width="10.42578125" customWidth="1"/>
    <col min="5345" max="5345" width="12.28515625" customWidth="1"/>
    <col min="5346" max="5346" width="11.85546875" customWidth="1"/>
    <col min="5347" max="5347" width="10.28515625" customWidth="1"/>
    <col min="5348" max="5348" width="10.42578125" customWidth="1"/>
    <col min="5349" max="5349" width="12.28515625" customWidth="1"/>
    <col min="5350" max="5350" width="11.85546875" customWidth="1"/>
    <col min="5351" max="5351" width="10.28515625" customWidth="1"/>
    <col min="5352" max="5352" width="10.42578125" customWidth="1"/>
    <col min="5353" max="5353" width="12.28515625" customWidth="1"/>
    <col min="5354" max="5354" width="23.7109375" customWidth="1"/>
    <col min="5355" max="5355" width="6.140625" customWidth="1"/>
    <col min="5356" max="5356" width="10.42578125" customWidth="1"/>
    <col min="5357" max="5357" width="10.7109375" customWidth="1"/>
    <col min="5358" max="5358" width="11.85546875" customWidth="1"/>
    <col min="5359" max="5359" width="8.42578125" customWidth="1"/>
    <col min="5360" max="5360" width="4.85546875" customWidth="1"/>
    <col min="5361" max="5361" width="10.42578125" customWidth="1"/>
    <col min="5362" max="5362" width="4.85546875" customWidth="1"/>
    <col min="5363" max="5363" width="5.7109375" customWidth="1"/>
    <col min="5364" max="5364" width="10.42578125" customWidth="1"/>
    <col min="5365" max="5365" width="20" customWidth="1"/>
    <col min="5366" max="5366" width="18.7109375" customWidth="1"/>
    <col min="5367" max="5367" width="19.140625" customWidth="1"/>
    <col min="5368" max="5368" width="26.85546875" customWidth="1"/>
    <col min="5369" max="5583" width="9.140625" customWidth="1"/>
    <col min="5584" max="5584" width="3.42578125" customWidth="1"/>
    <col min="5585" max="5585" width="23.7109375" customWidth="1"/>
    <col min="5586" max="5586" width="13.7109375" customWidth="1"/>
    <col min="5587" max="5587" width="10.7109375" customWidth="1"/>
    <col min="5588" max="5588" width="10.42578125" customWidth="1"/>
    <col min="5589" max="5589" width="12.28515625" customWidth="1"/>
    <col min="5590" max="5590" width="12.5703125" customWidth="1"/>
    <col min="5591" max="5591" width="11.7109375" customWidth="1"/>
    <col min="5592" max="5592" width="10.42578125" customWidth="1"/>
    <col min="5593" max="5593" width="12.28515625" customWidth="1"/>
    <col min="5594" max="5594" width="11.85546875" customWidth="1"/>
    <col min="5595" max="5595" width="10.28515625" customWidth="1"/>
    <col min="5596" max="5596" width="10.42578125" customWidth="1"/>
    <col min="5597" max="5597" width="12.28515625" customWidth="1"/>
    <col min="5598" max="5598" width="13" customWidth="1"/>
    <col min="5599" max="5599" width="10.28515625" customWidth="1"/>
    <col min="5600" max="5600" width="10.42578125" customWidth="1"/>
    <col min="5601" max="5601" width="12.28515625" customWidth="1"/>
    <col min="5602" max="5602" width="11.85546875" customWidth="1"/>
    <col min="5603" max="5603" width="10.28515625" customWidth="1"/>
    <col min="5604" max="5604" width="10.42578125" customWidth="1"/>
    <col min="5605" max="5605" width="12.28515625" customWidth="1"/>
    <col min="5606" max="5606" width="11.85546875" customWidth="1"/>
    <col min="5607" max="5607" width="10.28515625" customWidth="1"/>
    <col min="5608" max="5608" width="10.42578125" customWidth="1"/>
    <col min="5609" max="5609" width="12.28515625" customWidth="1"/>
    <col min="5610" max="5610" width="23.7109375" customWidth="1"/>
    <col min="5611" max="5611" width="6.140625" customWidth="1"/>
    <col min="5612" max="5612" width="10.42578125" customWidth="1"/>
    <col min="5613" max="5613" width="10.7109375" customWidth="1"/>
    <col min="5614" max="5614" width="11.85546875" customWidth="1"/>
    <col min="5615" max="5615" width="8.42578125" customWidth="1"/>
    <col min="5616" max="5616" width="4.85546875" customWidth="1"/>
    <col min="5617" max="5617" width="10.42578125" customWidth="1"/>
    <col min="5618" max="5618" width="4.85546875" customWidth="1"/>
    <col min="5619" max="5619" width="5.7109375" customWidth="1"/>
    <col min="5620" max="5620" width="10.42578125" customWidth="1"/>
    <col min="5621" max="5621" width="20" customWidth="1"/>
    <col min="5622" max="5622" width="18.7109375" customWidth="1"/>
    <col min="5623" max="5623" width="19.140625" customWidth="1"/>
    <col min="5624" max="5624" width="26.85546875" customWidth="1"/>
    <col min="5625" max="5839" width="9.140625" customWidth="1"/>
    <col min="5840" max="5840" width="3.42578125" customWidth="1"/>
    <col min="5841" max="5841" width="23.7109375" customWidth="1"/>
    <col min="5842" max="5842" width="13.7109375" customWidth="1"/>
    <col min="5843" max="5843" width="10.7109375" customWidth="1"/>
    <col min="5844" max="5844" width="10.42578125" customWidth="1"/>
    <col min="5845" max="5845" width="12.28515625" customWidth="1"/>
    <col min="5846" max="5846" width="12.5703125" customWidth="1"/>
    <col min="5847" max="5847" width="11.7109375" customWidth="1"/>
    <col min="5848" max="5848" width="10.42578125" customWidth="1"/>
    <col min="5849" max="5849" width="12.28515625" customWidth="1"/>
    <col min="5850" max="5850" width="11.85546875" customWidth="1"/>
    <col min="5851" max="5851" width="10.28515625" customWidth="1"/>
    <col min="5852" max="5852" width="10.42578125" customWidth="1"/>
    <col min="5853" max="5853" width="12.28515625" customWidth="1"/>
    <col min="5854" max="5854" width="13" customWidth="1"/>
    <col min="5855" max="5855" width="10.28515625" customWidth="1"/>
    <col min="5856" max="5856" width="10.42578125" customWidth="1"/>
    <col min="5857" max="5857" width="12.28515625" customWidth="1"/>
    <col min="5858" max="5858" width="11.85546875" customWidth="1"/>
    <col min="5859" max="5859" width="10.28515625" customWidth="1"/>
    <col min="5860" max="5860" width="10.42578125" customWidth="1"/>
    <col min="5861" max="5861" width="12.28515625" customWidth="1"/>
    <col min="5862" max="5862" width="11.85546875" customWidth="1"/>
    <col min="5863" max="5863" width="10.28515625" customWidth="1"/>
    <col min="5864" max="5864" width="10.42578125" customWidth="1"/>
    <col min="5865" max="5865" width="12.28515625" customWidth="1"/>
    <col min="5866" max="5866" width="23.7109375" customWidth="1"/>
    <col min="5867" max="5867" width="6.140625" customWidth="1"/>
    <col min="5868" max="5868" width="10.42578125" customWidth="1"/>
    <col min="5869" max="5869" width="10.7109375" customWidth="1"/>
    <col min="5870" max="5870" width="11.85546875" customWidth="1"/>
    <col min="5871" max="5871" width="8.42578125" customWidth="1"/>
    <col min="5872" max="5872" width="4.85546875" customWidth="1"/>
    <col min="5873" max="5873" width="10.42578125" customWidth="1"/>
    <col min="5874" max="5874" width="4.85546875" customWidth="1"/>
    <col min="5875" max="5875" width="5.7109375" customWidth="1"/>
    <col min="5876" max="5876" width="10.42578125" customWidth="1"/>
    <col min="5877" max="5877" width="20" customWidth="1"/>
    <col min="5878" max="5878" width="18.7109375" customWidth="1"/>
    <col min="5879" max="5879" width="19.140625" customWidth="1"/>
    <col min="5880" max="5880" width="26.85546875" customWidth="1"/>
    <col min="5881" max="6095" width="9.140625" customWidth="1"/>
    <col min="6096" max="6096" width="3.42578125" customWidth="1"/>
    <col min="6097" max="6097" width="23.7109375" customWidth="1"/>
    <col min="6098" max="6098" width="13.7109375" customWidth="1"/>
    <col min="6099" max="6099" width="10.7109375" customWidth="1"/>
    <col min="6100" max="6100" width="10.42578125" customWidth="1"/>
    <col min="6101" max="6101" width="12.28515625" customWidth="1"/>
    <col min="6102" max="6102" width="12.5703125" customWidth="1"/>
    <col min="6103" max="6103" width="11.7109375" customWidth="1"/>
    <col min="6104" max="6104" width="10.42578125" customWidth="1"/>
    <col min="6105" max="6105" width="12.28515625" customWidth="1"/>
    <col min="6106" max="6106" width="11.85546875" customWidth="1"/>
    <col min="6107" max="6107" width="10.28515625" customWidth="1"/>
    <col min="6108" max="6108" width="10.42578125" customWidth="1"/>
    <col min="6109" max="6109" width="12.28515625" customWidth="1"/>
    <col min="6110" max="6110" width="13" customWidth="1"/>
    <col min="6111" max="6111" width="10.28515625" customWidth="1"/>
    <col min="6112" max="6112" width="10.42578125" customWidth="1"/>
    <col min="6113" max="6113" width="12.28515625" customWidth="1"/>
    <col min="6114" max="6114" width="11.85546875" customWidth="1"/>
    <col min="6115" max="6115" width="10.28515625" customWidth="1"/>
    <col min="6116" max="6116" width="10.42578125" customWidth="1"/>
    <col min="6117" max="6117" width="12.28515625" customWidth="1"/>
    <col min="6118" max="6118" width="11.85546875" customWidth="1"/>
    <col min="6119" max="6119" width="10.28515625" customWidth="1"/>
    <col min="6120" max="6120" width="10.42578125" customWidth="1"/>
    <col min="6121" max="6121" width="12.28515625" customWidth="1"/>
    <col min="6122" max="6122" width="23.7109375" customWidth="1"/>
    <col min="6123" max="6123" width="6.140625" customWidth="1"/>
    <col min="6124" max="6124" width="10.42578125" customWidth="1"/>
    <col min="6125" max="6125" width="10.7109375" customWidth="1"/>
    <col min="6126" max="6126" width="11.85546875" customWidth="1"/>
    <col min="6127" max="6127" width="8.42578125" customWidth="1"/>
    <col min="6128" max="6128" width="4.85546875" customWidth="1"/>
    <col min="6129" max="6129" width="10.42578125" customWidth="1"/>
    <col min="6130" max="6130" width="4.85546875" customWidth="1"/>
    <col min="6131" max="6131" width="5.7109375" customWidth="1"/>
    <col min="6132" max="6132" width="10.42578125" customWidth="1"/>
    <col min="6133" max="6133" width="20" customWidth="1"/>
    <col min="6134" max="6134" width="18.7109375" customWidth="1"/>
    <col min="6135" max="6135" width="19.140625" customWidth="1"/>
    <col min="6136" max="6136" width="26.85546875" customWidth="1"/>
    <col min="6137" max="6351" width="9.140625" customWidth="1"/>
    <col min="6352" max="6352" width="3.42578125" customWidth="1"/>
    <col min="6353" max="6353" width="23.7109375" customWidth="1"/>
    <col min="6354" max="6354" width="13.7109375" customWidth="1"/>
    <col min="6355" max="6355" width="10.7109375" customWidth="1"/>
    <col min="6356" max="6356" width="10.42578125" customWidth="1"/>
    <col min="6357" max="6357" width="12.28515625" customWidth="1"/>
    <col min="6358" max="6358" width="12.5703125" customWidth="1"/>
    <col min="6359" max="6359" width="11.7109375" customWidth="1"/>
    <col min="6360" max="6360" width="10.42578125" customWidth="1"/>
    <col min="6361" max="6361" width="12.28515625" customWidth="1"/>
    <col min="6362" max="6362" width="11.85546875" customWidth="1"/>
    <col min="6363" max="6363" width="10.28515625" customWidth="1"/>
    <col min="6364" max="6364" width="10.42578125" customWidth="1"/>
    <col min="6365" max="6365" width="12.28515625" customWidth="1"/>
    <col min="6366" max="6366" width="13" customWidth="1"/>
    <col min="6367" max="6367" width="10.28515625" customWidth="1"/>
    <col min="6368" max="6368" width="10.42578125" customWidth="1"/>
    <col min="6369" max="6369" width="12.28515625" customWidth="1"/>
    <col min="6370" max="6370" width="11.85546875" customWidth="1"/>
    <col min="6371" max="6371" width="10.28515625" customWidth="1"/>
    <col min="6372" max="6372" width="10.42578125" customWidth="1"/>
    <col min="6373" max="6373" width="12.28515625" customWidth="1"/>
    <col min="6374" max="6374" width="11.85546875" customWidth="1"/>
    <col min="6375" max="6375" width="10.28515625" customWidth="1"/>
    <col min="6376" max="6376" width="10.42578125" customWidth="1"/>
    <col min="6377" max="6377" width="12.28515625" customWidth="1"/>
    <col min="6378" max="6378" width="23.7109375" customWidth="1"/>
    <col min="6379" max="6379" width="6.140625" customWidth="1"/>
    <col min="6380" max="6380" width="10.42578125" customWidth="1"/>
    <col min="6381" max="6381" width="10.7109375" customWidth="1"/>
    <col min="6382" max="6382" width="11.85546875" customWidth="1"/>
    <col min="6383" max="6383" width="8.42578125" customWidth="1"/>
    <col min="6384" max="6384" width="4.85546875" customWidth="1"/>
    <col min="6385" max="6385" width="10.42578125" customWidth="1"/>
    <col min="6386" max="6386" width="4.85546875" customWidth="1"/>
    <col min="6387" max="6387" width="5.7109375" customWidth="1"/>
    <col min="6388" max="6388" width="10.42578125" customWidth="1"/>
    <col min="6389" max="6389" width="20" customWidth="1"/>
    <col min="6390" max="6390" width="18.7109375" customWidth="1"/>
    <col min="6391" max="6391" width="19.140625" customWidth="1"/>
    <col min="6392" max="6392" width="26.85546875" customWidth="1"/>
    <col min="6393" max="6607" width="9.140625" customWidth="1"/>
    <col min="6608" max="6608" width="3.42578125" customWidth="1"/>
    <col min="6609" max="6609" width="23.7109375" customWidth="1"/>
    <col min="6610" max="6610" width="13.7109375" customWidth="1"/>
    <col min="6611" max="6611" width="10.7109375" customWidth="1"/>
    <col min="6612" max="6612" width="10.42578125" customWidth="1"/>
    <col min="6613" max="6613" width="12.28515625" customWidth="1"/>
    <col min="6614" max="6614" width="12.5703125" customWidth="1"/>
    <col min="6615" max="6615" width="11.7109375" customWidth="1"/>
    <col min="6616" max="6616" width="10.42578125" customWidth="1"/>
    <col min="6617" max="6617" width="12.28515625" customWidth="1"/>
    <col min="6618" max="6618" width="11.85546875" customWidth="1"/>
    <col min="6619" max="6619" width="10.28515625" customWidth="1"/>
    <col min="6620" max="6620" width="10.42578125" customWidth="1"/>
    <col min="6621" max="6621" width="12.28515625" customWidth="1"/>
    <col min="6622" max="6622" width="13" customWidth="1"/>
    <col min="6623" max="6623" width="10.28515625" customWidth="1"/>
    <col min="6624" max="6624" width="10.42578125" customWidth="1"/>
    <col min="6625" max="6625" width="12.28515625" customWidth="1"/>
    <col min="6626" max="6626" width="11.85546875" customWidth="1"/>
    <col min="6627" max="6627" width="10.28515625" customWidth="1"/>
    <col min="6628" max="6628" width="10.42578125" customWidth="1"/>
    <col min="6629" max="6629" width="12.28515625" customWidth="1"/>
    <col min="6630" max="6630" width="11.85546875" customWidth="1"/>
    <col min="6631" max="6631" width="10.28515625" customWidth="1"/>
    <col min="6632" max="6632" width="10.42578125" customWidth="1"/>
    <col min="6633" max="6633" width="12.28515625" customWidth="1"/>
    <col min="6634" max="6634" width="23.7109375" customWidth="1"/>
    <col min="6635" max="6635" width="6.140625" customWidth="1"/>
    <col min="6636" max="6636" width="10.42578125" customWidth="1"/>
    <col min="6637" max="6637" width="10.7109375" customWidth="1"/>
    <col min="6638" max="6638" width="11.85546875" customWidth="1"/>
    <col min="6639" max="6639" width="8.42578125" customWidth="1"/>
    <col min="6640" max="6640" width="4.85546875" customWidth="1"/>
    <col min="6641" max="6641" width="10.42578125" customWidth="1"/>
    <col min="6642" max="6642" width="4.85546875" customWidth="1"/>
    <col min="6643" max="6643" width="5.7109375" customWidth="1"/>
    <col min="6644" max="6644" width="10.42578125" customWidth="1"/>
    <col min="6645" max="6645" width="20" customWidth="1"/>
    <col min="6646" max="6646" width="18.7109375" customWidth="1"/>
    <col min="6647" max="6647" width="19.140625" customWidth="1"/>
    <col min="6648" max="6648" width="26.85546875" customWidth="1"/>
    <col min="6649" max="6863" width="9.140625" customWidth="1"/>
    <col min="6864" max="6864" width="3.42578125" customWidth="1"/>
    <col min="6865" max="6865" width="23.7109375" customWidth="1"/>
    <col min="6866" max="6866" width="13.7109375" customWidth="1"/>
    <col min="6867" max="6867" width="10.7109375" customWidth="1"/>
    <col min="6868" max="6868" width="10.42578125" customWidth="1"/>
    <col min="6869" max="6869" width="12.28515625" customWidth="1"/>
    <col min="6870" max="6870" width="12.5703125" customWidth="1"/>
    <col min="6871" max="6871" width="11.7109375" customWidth="1"/>
    <col min="6872" max="6872" width="10.42578125" customWidth="1"/>
    <col min="6873" max="6873" width="12.28515625" customWidth="1"/>
    <col min="6874" max="6874" width="11.85546875" customWidth="1"/>
    <col min="6875" max="6875" width="10.28515625" customWidth="1"/>
    <col min="6876" max="6876" width="10.42578125" customWidth="1"/>
    <col min="6877" max="6877" width="12.28515625" customWidth="1"/>
    <col min="6878" max="6878" width="13" customWidth="1"/>
    <col min="6879" max="6879" width="10.28515625" customWidth="1"/>
    <col min="6880" max="6880" width="10.42578125" customWidth="1"/>
    <col min="6881" max="6881" width="12.28515625" customWidth="1"/>
    <col min="6882" max="6882" width="11.85546875" customWidth="1"/>
    <col min="6883" max="6883" width="10.28515625" customWidth="1"/>
    <col min="6884" max="6884" width="10.42578125" customWidth="1"/>
    <col min="6885" max="6885" width="12.28515625" customWidth="1"/>
    <col min="6886" max="6886" width="11.85546875" customWidth="1"/>
    <col min="6887" max="6887" width="10.28515625" customWidth="1"/>
    <col min="6888" max="6888" width="10.42578125" customWidth="1"/>
    <col min="6889" max="6889" width="12.28515625" customWidth="1"/>
    <col min="6890" max="6890" width="23.7109375" customWidth="1"/>
    <col min="6891" max="6891" width="6.140625" customWidth="1"/>
    <col min="6892" max="6892" width="10.42578125" customWidth="1"/>
    <col min="6893" max="6893" width="10.7109375" customWidth="1"/>
    <col min="6894" max="6894" width="11.85546875" customWidth="1"/>
    <col min="6895" max="6895" width="8.42578125" customWidth="1"/>
    <col min="6896" max="6896" width="4.85546875" customWidth="1"/>
    <col min="6897" max="6897" width="10.42578125" customWidth="1"/>
    <col min="6898" max="6898" width="4.85546875" customWidth="1"/>
    <col min="6899" max="6899" width="5.7109375" customWidth="1"/>
    <col min="6900" max="6900" width="10.42578125" customWidth="1"/>
    <col min="6901" max="6901" width="20" customWidth="1"/>
    <col min="6902" max="6902" width="18.7109375" customWidth="1"/>
    <col min="6903" max="6903" width="19.140625" customWidth="1"/>
    <col min="6904" max="6904" width="26.85546875" customWidth="1"/>
    <col min="6905" max="7119" width="9.140625" customWidth="1"/>
    <col min="7120" max="7120" width="3.42578125" customWidth="1"/>
    <col min="7121" max="7121" width="23.7109375" customWidth="1"/>
    <col min="7122" max="7122" width="13.7109375" customWidth="1"/>
    <col min="7123" max="7123" width="10.7109375" customWidth="1"/>
    <col min="7124" max="7124" width="10.42578125" customWidth="1"/>
    <col min="7125" max="7125" width="12.28515625" customWidth="1"/>
    <col min="7126" max="7126" width="12.5703125" customWidth="1"/>
    <col min="7127" max="7127" width="11.7109375" customWidth="1"/>
    <col min="7128" max="7128" width="10.42578125" customWidth="1"/>
    <col min="7129" max="7129" width="12.28515625" customWidth="1"/>
    <col min="7130" max="7130" width="11.85546875" customWidth="1"/>
    <col min="7131" max="7131" width="10.28515625" customWidth="1"/>
    <col min="7132" max="7132" width="10.42578125" customWidth="1"/>
    <col min="7133" max="7133" width="12.28515625" customWidth="1"/>
    <col min="7134" max="7134" width="13" customWidth="1"/>
    <col min="7135" max="7135" width="10.28515625" customWidth="1"/>
    <col min="7136" max="7136" width="10.42578125" customWidth="1"/>
    <col min="7137" max="7137" width="12.28515625" customWidth="1"/>
    <col min="7138" max="7138" width="11.85546875" customWidth="1"/>
    <col min="7139" max="7139" width="10.28515625" customWidth="1"/>
    <col min="7140" max="7140" width="10.42578125" customWidth="1"/>
    <col min="7141" max="7141" width="12.28515625" customWidth="1"/>
    <col min="7142" max="7142" width="11.85546875" customWidth="1"/>
    <col min="7143" max="7143" width="10.28515625" customWidth="1"/>
    <col min="7144" max="7144" width="10.42578125" customWidth="1"/>
    <col min="7145" max="7145" width="12.28515625" customWidth="1"/>
    <col min="7146" max="7146" width="23.7109375" customWidth="1"/>
    <col min="7147" max="7147" width="6.140625" customWidth="1"/>
    <col min="7148" max="7148" width="10.42578125" customWidth="1"/>
    <col min="7149" max="7149" width="10.7109375" customWidth="1"/>
    <col min="7150" max="7150" width="11.85546875" customWidth="1"/>
    <col min="7151" max="7151" width="8.42578125" customWidth="1"/>
    <col min="7152" max="7152" width="4.85546875" customWidth="1"/>
    <col min="7153" max="7153" width="10.42578125" customWidth="1"/>
    <col min="7154" max="7154" width="4.85546875" customWidth="1"/>
    <col min="7155" max="7155" width="5.7109375" customWidth="1"/>
    <col min="7156" max="7156" width="10.42578125" customWidth="1"/>
    <col min="7157" max="7157" width="20" customWidth="1"/>
    <col min="7158" max="7158" width="18.7109375" customWidth="1"/>
    <col min="7159" max="7159" width="19.140625" customWidth="1"/>
    <col min="7160" max="7160" width="26.85546875" customWidth="1"/>
    <col min="7161" max="7375" width="9.140625" customWidth="1"/>
    <col min="7376" max="7376" width="3.42578125" customWidth="1"/>
    <col min="7377" max="7377" width="23.7109375" customWidth="1"/>
    <col min="7378" max="7378" width="13.7109375" customWidth="1"/>
    <col min="7379" max="7379" width="10.7109375" customWidth="1"/>
    <col min="7380" max="7380" width="10.42578125" customWidth="1"/>
    <col min="7381" max="7381" width="12.28515625" customWidth="1"/>
    <col min="7382" max="7382" width="12.5703125" customWidth="1"/>
    <col min="7383" max="7383" width="11.7109375" customWidth="1"/>
    <col min="7384" max="7384" width="10.42578125" customWidth="1"/>
    <col min="7385" max="7385" width="12.28515625" customWidth="1"/>
    <col min="7386" max="7386" width="11.85546875" customWidth="1"/>
    <col min="7387" max="7387" width="10.28515625" customWidth="1"/>
    <col min="7388" max="7388" width="10.42578125" customWidth="1"/>
    <col min="7389" max="7389" width="12.28515625" customWidth="1"/>
    <col min="7390" max="7390" width="13" customWidth="1"/>
    <col min="7391" max="7391" width="10.28515625" customWidth="1"/>
    <col min="7392" max="7392" width="10.42578125" customWidth="1"/>
    <col min="7393" max="7393" width="12.28515625" customWidth="1"/>
    <col min="7394" max="7394" width="11.85546875" customWidth="1"/>
    <col min="7395" max="7395" width="10.28515625" customWidth="1"/>
    <col min="7396" max="7396" width="10.42578125" customWidth="1"/>
    <col min="7397" max="7397" width="12.28515625" customWidth="1"/>
    <col min="7398" max="7398" width="11.85546875" customWidth="1"/>
    <col min="7399" max="7399" width="10.28515625" customWidth="1"/>
    <col min="7400" max="7400" width="10.42578125" customWidth="1"/>
    <col min="7401" max="7401" width="12.28515625" customWidth="1"/>
    <col min="7402" max="7402" width="23.7109375" customWidth="1"/>
    <col min="7403" max="7403" width="6.140625" customWidth="1"/>
    <col min="7404" max="7404" width="10.42578125" customWidth="1"/>
    <col min="7405" max="7405" width="10.7109375" customWidth="1"/>
    <col min="7406" max="7406" width="11.85546875" customWidth="1"/>
    <col min="7407" max="7407" width="8.42578125" customWidth="1"/>
    <col min="7408" max="7408" width="4.85546875" customWidth="1"/>
    <col min="7409" max="7409" width="10.42578125" customWidth="1"/>
    <col min="7410" max="7410" width="4.85546875" customWidth="1"/>
    <col min="7411" max="7411" width="5.7109375" customWidth="1"/>
    <col min="7412" max="7412" width="10.42578125" customWidth="1"/>
    <col min="7413" max="7413" width="20" customWidth="1"/>
    <col min="7414" max="7414" width="18.7109375" customWidth="1"/>
    <col min="7415" max="7415" width="19.140625" customWidth="1"/>
    <col min="7416" max="7416" width="26.85546875" customWidth="1"/>
    <col min="7417" max="7631" width="9.140625" customWidth="1"/>
    <col min="7632" max="7632" width="3.42578125" customWidth="1"/>
    <col min="7633" max="7633" width="23.7109375" customWidth="1"/>
    <col min="7634" max="7634" width="13.7109375" customWidth="1"/>
    <col min="7635" max="7635" width="10.7109375" customWidth="1"/>
    <col min="7636" max="7636" width="10.42578125" customWidth="1"/>
    <col min="7637" max="7637" width="12.28515625" customWidth="1"/>
    <col min="7638" max="7638" width="12.5703125" customWidth="1"/>
    <col min="7639" max="7639" width="11.7109375" customWidth="1"/>
    <col min="7640" max="7640" width="10.42578125" customWidth="1"/>
    <col min="7641" max="7641" width="12.28515625" customWidth="1"/>
    <col min="7642" max="7642" width="11.85546875" customWidth="1"/>
    <col min="7643" max="7643" width="10.28515625" customWidth="1"/>
    <col min="7644" max="7644" width="10.42578125" customWidth="1"/>
    <col min="7645" max="7645" width="12.28515625" customWidth="1"/>
    <col min="7646" max="7646" width="13" customWidth="1"/>
    <col min="7647" max="7647" width="10.28515625" customWidth="1"/>
    <col min="7648" max="7648" width="10.42578125" customWidth="1"/>
    <col min="7649" max="7649" width="12.28515625" customWidth="1"/>
    <col min="7650" max="7650" width="11.85546875" customWidth="1"/>
    <col min="7651" max="7651" width="10.28515625" customWidth="1"/>
    <col min="7652" max="7652" width="10.42578125" customWidth="1"/>
    <col min="7653" max="7653" width="12.28515625" customWidth="1"/>
    <col min="7654" max="7654" width="11.85546875" customWidth="1"/>
    <col min="7655" max="7655" width="10.28515625" customWidth="1"/>
    <col min="7656" max="7656" width="10.42578125" customWidth="1"/>
    <col min="7657" max="7657" width="12.28515625" customWidth="1"/>
    <col min="7658" max="7658" width="23.7109375" customWidth="1"/>
    <col min="7659" max="7659" width="6.140625" customWidth="1"/>
    <col min="7660" max="7660" width="10.42578125" customWidth="1"/>
    <col min="7661" max="7661" width="10.7109375" customWidth="1"/>
    <col min="7662" max="7662" width="11.85546875" customWidth="1"/>
    <col min="7663" max="7663" width="8.42578125" customWidth="1"/>
    <col min="7664" max="7664" width="4.85546875" customWidth="1"/>
    <col min="7665" max="7665" width="10.42578125" customWidth="1"/>
    <col min="7666" max="7666" width="4.85546875" customWidth="1"/>
    <col min="7667" max="7667" width="5.7109375" customWidth="1"/>
    <col min="7668" max="7668" width="10.42578125" customWidth="1"/>
    <col min="7669" max="7669" width="20" customWidth="1"/>
    <col min="7670" max="7670" width="18.7109375" customWidth="1"/>
    <col min="7671" max="7671" width="19.140625" customWidth="1"/>
    <col min="7672" max="7672" width="26.85546875" customWidth="1"/>
    <col min="7673" max="7887" width="9.140625" customWidth="1"/>
    <col min="7888" max="7888" width="3.42578125" customWidth="1"/>
    <col min="7889" max="7889" width="23.7109375" customWidth="1"/>
    <col min="7890" max="7890" width="13.7109375" customWidth="1"/>
    <col min="7891" max="7891" width="10.7109375" customWidth="1"/>
    <col min="7892" max="7892" width="10.42578125" customWidth="1"/>
    <col min="7893" max="7893" width="12.28515625" customWidth="1"/>
    <col min="7894" max="7894" width="12.5703125" customWidth="1"/>
    <col min="7895" max="7895" width="11.7109375" customWidth="1"/>
    <col min="7896" max="7896" width="10.42578125" customWidth="1"/>
    <col min="7897" max="7897" width="12.28515625" customWidth="1"/>
    <col min="7898" max="7898" width="11.85546875" customWidth="1"/>
    <col min="7899" max="7899" width="10.28515625" customWidth="1"/>
    <col min="7900" max="7900" width="10.42578125" customWidth="1"/>
    <col min="7901" max="7901" width="12.28515625" customWidth="1"/>
    <col min="7902" max="7902" width="13" customWidth="1"/>
    <col min="7903" max="7903" width="10.28515625" customWidth="1"/>
    <col min="7904" max="7904" width="10.42578125" customWidth="1"/>
    <col min="7905" max="7905" width="12.28515625" customWidth="1"/>
    <col min="7906" max="7906" width="11.85546875" customWidth="1"/>
    <col min="7907" max="7907" width="10.28515625" customWidth="1"/>
    <col min="7908" max="7908" width="10.42578125" customWidth="1"/>
    <col min="7909" max="7909" width="12.28515625" customWidth="1"/>
    <col min="7910" max="7910" width="11.85546875" customWidth="1"/>
    <col min="7911" max="7911" width="10.28515625" customWidth="1"/>
    <col min="7912" max="7912" width="10.42578125" customWidth="1"/>
    <col min="7913" max="7913" width="12.28515625" customWidth="1"/>
    <col min="7914" max="7914" width="23.7109375" customWidth="1"/>
    <col min="7915" max="7915" width="6.140625" customWidth="1"/>
    <col min="7916" max="7916" width="10.42578125" customWidth="1"/>
    <col min="7917" max="7917" width="10.7109375" customWidth="1"/>
    <col min="7918" max="7918" width="11.85546875" customWidth="1"/>
    <col min="7919" max="7919" width="8.42578125" customWidth="1"/>
    <col min="7920" max="7920" width="4.85546875" customWidth="1"/>
    <col min="7921" max="7921" width="10.42578125" customWidth="1"/>
    <col min="7922" max="7922" width="4.85546875" customWidth="1"/>
    <col min="7923" max="7923" width="5.7109375" customWidth="1"/>
    <col min="7924" max="7924" width="10.42578125" customWidth="1"/>
    <col min="7925" max="7925" width="20" customWidth="1"/>
    <col min="7926" max="7926" width="18.7109375" customWidth="1"/>
    <col min="7927" max="7927" width="19.140625" customWidth="1"/>
    <col min="7928" max="7928" width="26.85546875" customWidth="1"/>
    <col min="7929" max="8143" width="9.140625" customWidth="1"/>
    <col min="8144" max="8144" width="3.42578125" customWidth="1"/>
    <col min="8145" max="8145" width="23.7109375" customWidth="1"/>
    <col min="8146" max="8146" width="13.7109375" customWidth="1"/>
    <col min="8147" max="8147" width="10.7109375" customWidth="1"/>
    <col min="8148" max="8148" width="10.42578125" customWidth="1"/>
    <col min="8149" max="8149" width="12.28515625" customWidth="1"/>
    <col min="8150" max="8150" width="12.5703125" customWidth="1"/>
    <col min="8151" max="8151" width="11.7109375" customWidth="1"/>
    <col min="8152" max="8152" width="10.42578125" customWidth="1"/>
    <col min="8153" max="8153" width="12.28515625" customWidth="1"/>
    <col min="8154" max="8154" width="11.85546875" customWidth="1"/>
    <col min="8155" max="8155" width="10.28515625" customWidth="1"/>
    <col min="8156" max="8156" width="10.42578125" customWidth="1"/>
    <col min="8157" max="8157" width="12.28515625" customWidth="1"/>
    <col min="8158" max="8158" width="13" customWidth="1"/>
    <col min="8159" max="8159" width="10.28515625" customWidth="1"/>
    <col min="8160" max="8160" width="10.42578125" customWidth="1"/>
    <col min="8161" max="8161" width="12.28515625" customWidth="1"/>
    <col min="8162" max="8162" width="11.85546875" customWidth="1"/>
    <col min="8163" max="8163" width="10.28515625" customWidth="1"/>
    <col min="8164" max="8164" width="10.42578125" customWidth="1"/>
    <col min="8165" max="8165" width="12.28515625" customWidth="1"/>
    <col min="8166" max="8166" width="11.85546875" customWidth="1"/>
    <col min="8167" max="8167" width="10.28515625" customWidth="1"/>
    <col min="8168" max="8168" width="10.42578125" customWidth="1"/>
    <col min="8169" max="8169" width="12.28515625" customWidth="1"/>
    <col min="8170" max="8170" width="23.7109375" customWidth="1"/>
    <col min="8171" max="8171" width="6.140625" customWidth="1"/>
    <col min="8172" max="8172" width="10.42578125" customWidth="1"/>
    <col min="8173" max="8173" width="10.7109375" customWidth="1"/>
    <col min="8174" max="8174" width="11.85546875" customWidth="1"/>
    <col min="8175" max="8175" width="8.42578125" customWidth="1"/>
    <col min="8176" max="8176" width="4.85546875" customWidth="1"/>
    <col min="8177" max="8177" width="10.42578125" customWidth="1"/>
    <col min="8178" max="8178" width="4.85546875" customWidth="1"/>
    <col min="8179" max="8179" width="5.7109375" customWidth="1"/>
    <col min="8180" max="8180" width="10.42578125" customWidth="1"/>
    <col min="8181" max="8181" width="20" customWidth="1"/>
    <col min="8182" max="8182" width="18.7109375" customWidth="1"/>
    <col min="8183" max="8183" width="19.140625" customWidth="1"/>
    <col min="8184" max="8184" width="26.85546875" customWidth="1"/>
    <col min="8185" max="8399" width="9.140625" customWidth="1"/>
    <col min="8400" max="8400" width="3.42578125" customWidth="1"/>
    <col min="8401" max="8401" width="23.7109375" customWidth="1"/>
    <col min="8402" max="8402" width="13.7109375" customWidth="1"/>
    <col min="8403" max="8403" width="10.7109375" customWidth="1"/>
    <col min="8404" max="8404" width="10.42578125" customWidth="1"/>
    <col min="8405" max="8405" width="12.28515625" customWidth="1"/>
    <col min="8406" max="8406" width="12.5703125" customWidth="1"/>
    <col min="8407" max="8407" width="11.7109375" customWidth="1"/>
    <col min="8408" max="8408" width="10.42578125" customWidth="1"/>
    <col min="8409" max="8409" width="12.28515625" customWidth="1"/>
    <col min="8410" max="8410" width="11.85546875" customWidth="1"/>
    <col min="8411" max="8411" width="10.28515625" customWidth="1"/>
    <col min="8412" max="8412" width="10.42578125" customWidth="1"/>
    <col min="8413" max="8413" width="12.28515625" customWidth="1"/>
    <col min="8414" max="8414" width="13" customWidth="1"/>
    <col min="8415" max="8415" width="10.28515625" customWidth="1"/>
    <col min="8416" max="8416" width="10.42578125" customWidth="1"/>
    <col min="8417" max="8417" width="12.28515625" customWidth="1"/>
    <col min="8418" max="8418" width="11.85546875" customWidth="1"/>
    <col min="8419" max="8419" width="10.28515625" customWidth="1"/>
    <col min="8420" max="8420" width="10.42578125" customWidth="1"/>
    <col min="8421" max="8421" width="12.28515625" customWidth="1"/>
    <col min="8422" max="8422" width="11.85546875" customWidth="1"/>
    <col min="8423" max="8423" width="10.28515625" customWidth="1"/>
    <col min="8424" max="8424" width="10.42578125" customWidth="1"/>
    <col min="8425" max="8425" width="12.28515625" customWidth="1"/>
    <col min="8426" max="8426" width="23.7109375" customWidth="1"/>
    <col min="8427" max="8427" width="6.140625" customWidth="1"/>
    <col min="8428" max="8428" width="10.42578125" customWidth="1"/>
    <col min="8429" max="8429" width="10.7109375" customWidth="1"/>
    <col min="8430" max="8430" width="11.85546875" customWidth="1"/>
    <col min="8431" max="8431" width="8.42578125" customWidth="1"/>
    <col min="8432" max="8432" width="4.85546875" customWidth="1"/>
    <col min="8433" max="8433" width="10.42578125" customWidth="1"/>
    <col min="8434" max="8434" width="4.85546875" customWidth="1"/>
    <col min="8435" max="8435" width="5.7109375" customWidth="1"/>
    <col min="8436" max="8436" width="10.42578125" customWidth="1"/>
    <col min="8437" max="8437" width="20" customWidth="1"/>
    <col min="8438" max="8438" width="18.7109375" customWidth="1"/>
    <col min="8439" max="8439" width="19.140625" customWidth="1"/>
    <col min="8440" max="8440" width="26.85546875" customWidth="1"/>
    <col min="8441" max="8655" width="9.140625" customWidth="1"/>
    <col min="8656" max="8656" width="3.42578125" customWidth="1"/>
    <col min="8657" max="8657" width="23.7109375" customWidth="1"/>
    <col min="8658" max="8658" width="13.7109375" customWidth="1"/>
    <col min="8659" max="8659" width="10.7109375" customWidth="1"/>
    <col min="8660" max="8660" width="10.42578125" customWidth="1"/>
    <col min="8661" max="8661" width="12.28515625" customWidth="1"/>
    <col min="8662" max="8662" width="12.5703125" customWidth="1"/>
    <col min="8663" max="8663" width="11.7109375" customWidth="1"/>
    <col min="8664" max="8664" width="10.42578125" customWidth="1"/>
    <col min="8665" max="8665" width="12.28515625" customWidth="1"/>
    <col min="8666" max="8666" width="11.85546875" customWidth="1"/>
    <col min="8667" max="8667" width="10.28515625" customWidth="1"/>
    <col min="8668" max="8668" width="10.42578125" customWidth="1"/>
    <col min="8669" max="8669" width="12.28515625" customWidth="1"/>
    <col min="8670" max="8670" width="13" customWidth="1"/>
    <col min="8671" max="8671" width="10.28515625" customWidth="1"/>
    <col min="8672" max="8672" width="10.42578125" customWidth="1"/>
    <col min="8673" max="8673" width="12.28515625" customWidth="1"/>
    <col min="8674" max="8674" width="11.85546875" customWidth="1"/>
    <col min="8675" max="8675" width="10.28515625" customWidth="1"/>
    <col min="8676" max="8676" width="10.42578125" customWidth="1"/>
    <col min="8677" max="8677" width="12.28515625" customWidth="1"/>
    <col min="8678" max="8678" width="11.85546875" customWidth="1"/>
    <col min="8679" max="8679" width="10.28515625" customWidth="1"/>
    <col min="8680" max="8680" width="10.42578125" customWidth="1"/>
    <col min="8681" max="8681" width="12.28515625" customWidth="1"/>
    <col min="8682" max="8682" width="23.7109375" customWidth="1"/>
    <col min="8683" max="8683" width="6.140625" customWidth="1"/>
    <col min="8684" max="8684" width="10.42578125" customWidth="1"/>
    <col min="8685" max="8685" width="10.7109375" customWidth="1"/>
    <col min="8686" max="8686" width="11.85546875" customWidth="1"/>
    <col min="8687" max="8687" width="8.42578125" customWidth="1"/>
    <col min="8688" max="8688" width="4.85546875" customWidth="1"/>
    <col min="8689" max="8689" width="10.42578125" customWidth="1"/>
    <col min="8690" max="8690" width="4.85546875" customWidth="1"/>
    <col min="8691" max="8691" width="5.7109375" customWidth="1"/>
    <col min="8692" max="8692" width="10.42578125" customWidth="1"/>
    <col min="8693" max="8693" width="20" customWidth="1"/>
    <col min="8694" max="8694" width="18.7109375" customWidth="1"/>
    <col min="8695" max="8695" width="19.140625" customWidth="1"/>
    <col min="8696" max="8696" width="26.85546875" customWidth="1"/>
    <col min="8697" max="8911" width="9.140625" customWidth="1"/>
    <col min="8912" max="8912" width="3.42578125" customWidth="1"/>
    <col min="8913" max="8913" width="23.7109375" customWidth="1"/>
    <col min="8914" max="8914" width="13.7109375" customWidth="1"/>
    <col min="8915" max="8915" width="10.7109375" customWidth="1"/>
    <col min="8916" max="8916" width="10.42578125" customWidth="1"/>
    <col min="8917" max="8917" width="12.28515625" customWidth="1"/>
    <col min="8918" max="8918" width="12.5703125" customWidth="1"/>
    <col min="8919" max="8919" width="11.7109375" customWidth="1"/>
    <col min="8920" max="8920" width="10.42578125" customWidth="1"/>
    <col min="8921" max="8921" width="12.28515625" customWidth="1"/>
    <col min="8922" max="8922" width="11.85546875" customWidth="1"/>
    <col min="8923" max="8923" width="10.28515625" customWidth="1"/>
    <col min="8924" max="8924" width="10.42578125" customWidth="1"/>
    <col min="8925" max="8925" width="12.28515625" customWidth="1"/>
    <col min="8926" max="8926" width="13" customWidth="1"/>
    <col min="8927" max="8927" width="10.28515625" customWidth="1"/>
    <col min="8928" max="8928" width="10.42578125" customWidth="1"/>
    <col min="8929" max="8929" width="12.28515625" customWidth="1"/>
    <col min="8930" max="8930" width="11.85546875" customWidth="1"/>
    <col min="8931" max="8931" width="10.28515625" customWidth="1"/>
    <col min="8932" max="8932" width="10.42578125" customWidth="1"/>
    <col min="8933" max="8933" width="12.28515625" customWidth="1"/>
    <col min="8934" max="8934" width="11.85546875" customWidth="1"/>
    <col min="8935" max="8935" width="10.28515625" customWidth="1"/>
    <col min="8936" max="8936" width="10.42578125" customWidth="1"/>
    <col min="8937" max="8937" width="12.28515625" customWidth="1"/>
    <col min="8938" max="8938" width="23.7109375" customWidth="1"/>
    <col min="8939" max="8939" width="6.140625" customWidth="1"/>
    <col min="8940" max="8940" width="10.42578125" customWidth="1"/>
    <col min="8941" max="8941" width="10.7109375" customWidth="1"/>
    <col min="8942" max="8942" width="11.85546875" customWidth="1"/>
    <col min="8943" max="8943" width="8.42578125" customWidth="1"/>
    <col min="8944" max="8944" width="4.85546875" customWidth="1"/>
    <col min="8945" max="8945" width="10.42578125" customWidth="1"/>
    <col min="8946" max="8946" width="4.85546875" customWidth="1"/>
    <col min="8947" max="8947" width="5.7109375" customWidth="1"/>
    <col min="8948" max="8948" width="10.42578125" customWidth="1"/>
    <col min="8949" max="8949" width="20" customWidth="1"/>
    <col min="8950" max="8950" width="18.7109375" customWidth="1"/>
    <col min="8951" max="8951" width="19.140625" customWidth="1"/>
    <col min="8952" max="8952" width="26.85546875" customWidth="1"/>
    <col min="8953" max="9167" width="9.140625" customWidth="1"/>
    <col min="9168" max="9168" width="3.42578125" customWidth="1"/>
    <col min="9169" max="9169" width="23.7109375" customWidth="1"/>
    <col min="9170" max="9170" width="13.7109375" customWidth="1"/>
    <col min="9171" max="9171" width="10.7109375" customWidth="1"/>
    <col min="9172" max="9172" width="10.42578125" customWidth="1"/>
    <col min="9173" max="9173" width="12.28515625" customWidth="1"/>
    <col min="9174" max="9174" width="12.5703125" customWidth="1"/>
    <col min="9175" max="9175" width="11.7109375" customWidth="1"/>
    <col min="9176" max="9176" width="10.42578125" customWidth="1"/>
    <col min="9177" max="9177" width="12.28515625" customWidth="1"/>
    <col min="9178" max="9178" width="11.85546875" customWidth="1"/>
    <col min="9179" max="9179" width="10.28515625" customWidth="1"/>
    <col min="9180" max="9180" width="10.42578125" customWidth="1"/>
    <col min="9181" max="9181" width="12.28515625" customWidth="1"/>
    <col min="9182" max="9182" width="13" customWidth="1"/>
    <col min="9183" max="9183" width="10.28515625" customWidth="1"/>
    <col min="9184" max="9184" width="10.42578125" customWidth="1"/>
    <col min="9185" max="9185" width="12.28515625" customWidth="1"/>
    <col min="9186" max="9186" width="11.85546875" customWidth="1"/>
    <col min="9187" max="9187" width="10.28515625" customWidth="1"/>
    <col min="9188" max="9188" width="10.42578125" customWidth="1"/>
    <col min="9189" max="9189" width="12.28515625" customWidth="1"/>
    <col min="9190" max="9190" width="11.85546875" customWidth="1"/>
    <col min="9191" max="9191" width="10.28515625" customWidth="1"/>
    <col min="9192" max="9192" width="10.42578125" customWidth="1"/>
    <col min="9193" max="9193" width="12.28515625" customWidth="1"/>
    <col min="9194" max="9194" width="23.7109375" customWidth="1"/>
    <col min="9195" max="9195" width="6.140625" customWidth="1"/>
    <col min="9196" max="9196" width="10.42578125" customWidth="1"/>
    <col min="9197" max="9197" width="10.7109375" customWidth="1"/>
    <col min="9198" max="9198" width="11.85546875" customWidth="1"/>
    <col min="9199" max="9199" width="8.42578125" customWidth="1"/>
    <col min="9200" max="9200" width="4.85546875" customWidth="1"/>
    <col min="9201" max="9201" width="10.42578125" customWidth="1"/>
    <col min="9202" max="9202" width="4.85546875" customWidth="1"/>
    <col min="9203" max="9203" width="5.7109375" customWidth="1"/>
    <col min="9204" max="9204" width="10.42578125" customWidth="1"/>
    <col min="9205" max="9205" width="20" customWidth="1"/>
    <col min="9206" max="9206" width="18.7109375" customWidth="1"/>
    <col min="9207" max="9207" width="19.140625" customWidth="1"/>
    <col min="9208" max="9208" width="26.85546875" customWidth="1"/>
    <col min="9209" max="9423" width="9.140625" customWidth="1"/>
    <col min="9424" max="9424" width="3.42578125" customWidth="1"/>
    <col min="9425" max="9425" width="23.7109375" customWidth="1"/>
    <col min="9426" max="9426" width="13.7109375" customWidth="1"/>
    <col min="9427" max="9427" width="10.7109375" customWidth="1"/>
    <col min="9428" max="9428" width="10.42578125" customWidth="1"/>
    <col min="9429" max="9429" width="12.28515625" customWidth="1"/>
    <col min="9430" max="9430" width="12.5703125" customWidth="1"/>
    <col min="9431" max="9431" width="11.7109375" customWidth="1"/>
    <col min="9432" max="9432" width="10.42578125" customWidth="1"/>
    <col min="9433" max="9433" width="12.28515625" customWidth="1"/>
    <col min="9434" max="9434" width="11.85546875" customWidth="1"/>
    <col min="9435" max="9435" width="10.28515625" customWidth="1"/>
    <col min="9436" max="9436" width="10.42578125" customWidth="1"/>
    <col min="9437" max="9437" width="12.28515625" customWidth="1"/>
    <col min="9438" max="9438" width="13" customWidth="1"/>
    <col min="9439" max="9439" width="10.28515625" customWidth="1"/>
    <col min="9440" max="9440" width="10.42578125" customWidth="1"/>
    <col min="9441" max="9441" width="12.28515625" customWidth="1"/>
    <col min="9442" max="9442" width="11.85546875" customWidth="1"/>
    <col min="9443" max="9443" width="10.28515625" customWidth="1"/>
    <col min="9444" max="9444" width="10.42578125" customWidth="1"/>
    <col min="9445" max="9445" width="12.28515625" customWidth="1"/>
    <col min="9446" max="9446" width="11.85546875" customWidth="1"/>
    <col min="9447" max="9447" width="10.28515625" customWidth="1"/>
    <col min="9448" max="9448" width="10.42578125" customWidth="1"/>
    <col min="9449" max="9449" width="12.28515625" customWidth="1"/>
    <col min="9450" max="9450" width="23.7109375" customWidth="1"/>
    <col min="9451" max="9451" width="6.140625" customWidth="1"/>
    <col min="9452" max="9452" width="10.42578125" customWidth="1"/>
    <col min="9453" max="9453" width="10.7109375" customWidth="1"/>
    <col min="9454" max="9454" width="11.85546875" customWidth="1"/>
    <col min="9455" max="9455" width="8.42578125" customWidth="1"/>
    <col min="9456" max="9456" width="4.85546875" customWidth="1"/>
    <col min="9457" max="9457" width="10.42578125" customWidth="1"/>
    <col min="9458" max="9458" width="4.85546875" customWidth="1"/>
    <col min="9459" max="9459" width="5.7109375" customWidth="1"/>
    <col min="9460" max="9460" width="10.42578125" customWidth="1"/>
    <col min="9461" max="9461" width="20" customWidth="1"/>
    <col min="9462" max="9462" width="18.7109375" customWidth="1"/>
    <col min="9463" max="9463" width="19.140625" customWidth="1"/>
    <col min="9464" max="9464" width="26.85546875" customWidth="1"/>
    <col min="9465" max="9679" width="9.140625" customWidth="1"/>
    <col min="9680" max="9680" width="3.42578125" customWidth="1"/>
    <col min="9681" max="9681" width="23.7109375" customWidth="1"/>
    <col min="9682" max="9682" width="13.7109375" customWidth="1"/>
    <col min="9683" max="9683" width="10.7109375" customWidth="1"/>
    <col min="9684" max="9684" width="10.42578125" customWidth="1"/>
    <col min="9685" max="9685" width="12.28515625" customWidth="1"/>
    <col min="9686" max="9686" width="12.5703125" customWidth="1"/>
    <col min="9687" max="9687" width="11.7109375" customWidth="1"/>
    <col min="9688" max="9688" width="10.42578125" customWidth="1"/>
    <col min="9689" max="9689" width="12.28515625" customWidth="1"/>
    <col min="9690" max="9690" width="11.85546875" customWidth="1"/>
    <col min="9691" max="9691" width="10.28515625" customWidth="1"/>
    <col min="9692" max="9692" width="10.42578125" customWidth="1"/>
    <col min="9693" max="9693" width="12.28515625" customWidth="1"/>
    <col min="9694" max="9694" width="13" customWidth="1"/>
    <col min="9695" max="9695" width="10.28515625" customWidth="1"/>
    <col min="9696" max="9696" width="10.42578125" customWidth="1"/>
    <col min="9697" max="9697" width="12.28515625" customWidth="1"/>
    <col min="9698" max="9698" width="11.85546875" customWidth="1"/>
    <col min="9699" max="9699" width="10.28515625" customWidth="1"/>
    <col min="9700" max="9700" width="10.42578125" customWidth="1"/>
    <col min="9701" max="9701" width="12.28515625" customWidth="1"/>
    <col min="9702" max="9702" width="11.85546875" customWidth="1"/>
    <col min="9703" max="9703" width="10.28515625" customWidth="1"/>
    <col min="9704" max="9704" width="10.42578125" customWidth="1"/>
    <col min="9705" max="9705" width="12.28515625" customWidth="1"/>
    <col min="9706" max="9706" width="23.7109375" customWidth="1"/>
    <col min="9707" max="9707" width="6.140625" customWidth="1"/>
    <col min="9708" max="9708" width="10.42578125" customWidth="1"/>
    <col min="9709" max="9709" width="10.7109375" customWidth="1"/>
    <col min="9710" max="9710" width="11.85546875" customWidth="1"/>
    <col min="9711" max="9711" width="8.42578125" customWidth="1"/>
    <col min="9712" max="9712" width="4.85546875" customWidth="1"/>
    <col min="9713" max="9713" width="10.42578125" customWidth="1"/>
    <col min="9714" max="9714" width="4.85546875" customWidth="1"/>
    <col min="9715" max="9715" width="5.7109375" customWidth="1"/>
    <col min="9716" max="9716" width="10.42578125" customWidth="1"/>
    <col min="9717" max="9717" width="20" customWidth="1"/>
    <col min="9718" max="9718" width="18.7109375" customWidth="1"/>
    <col min="9719" max="9719" width="19.140625" customWidth="1"/>
    <col min="9720" max="9720" width="26.85546875" customWidth="1"/>
    <col min="9721" max="9935" width="9.140625" customWidth="1"/>
    <col min="9936" max="9936" width="3.42578125" customWidth="1"/>
    <col min="9937" max="9937" width="23.7109375" customWidth="1"/>
    <col min="9938" max="9938" width="13.7109375" customWidth="1"/>
    <col min="9939" max="9939" width="10.7109375" customWidth="1"/>
    <col min="9940" max="9940" width="10.42578125" customWidth="1"/>
    <col min="9941" max="9941" width="12.28515625" customWidth="1"/>
    <col min="9942" max="9942" width="12.5703125" customWidth="1"/>
    <col min="9943" max="9943" width="11.7109375" customWidth="1"/>
    <col min="9944" max="9944" width="10.42578125" customWidth="1"/>
    <col min="9945" max="9945" width="12.28515625" customWidth="1"/>
    <col min="9946" max="9946" width="11.85546875" customWidth="1"/>
    <col min="9947" max="9947" width="10.28515625" customWidth="1"/>
    <col min="9948" max="9948" width="10.42578125" customWidth="1"/>
    <col min="9949" max="9949" width="12.28515625" customWidth="1"/>
    <col min="9950" max="9950" width="13" customWidth="1"/>
    <col min="9951" max="9951" width="10.28515625" customWidth="1"/>
    <col min="9952" max="9952" width="10.42578125" customWidth="1"/>
    <col min="9953" max="9953" width="12.28515625" customWidth="1"/>
    <col min="9954" max="9954" width="11.85546875" customWidth="1"/>
    <col min="9955" max="9955" width="10.28515625" customWidth="1"/>
    <col min="9956" max="9956" width="10.42578125" customWidth="1"/>
    <col min="9957" max="9957" width="12.28515625" customWidth="1"/>
    <col min="9958" max="9958" width="11.85546875" customWidth="1"/>
    <col min="9959" max="9959" width="10.28515625" customWidth="1"/>
    <col min="9960" max="9960" width="10.42578125" customWidth="1"/>
    <col min="9961" max="9961" width="12.28515625" customWidth="1"/>
    <col min="9962" max="9962" width="23.7109375" customWidth="1"/>
    <col min="9963" max="9963" width="6.140625" customWidth="1"/>
    <col min="9964" max="9964" width="10.42578125" customWidth="1"/>
    <col min="9965" max="9965" width="10.7109375" customWidth="1"/>
    <col min="9966" max="9966" width="11.85546875" customWidth="1"/>
    <col min="9967" max="9967" width="8.42578125" customWidth="1"/>
    <col min="9968" max="9968" width="4.85546875" customWidth="1"/>
    <col min="9969" max="9969" width="10.42578125" customWidth="1"/>
    <col min="9970" max="9970" width="4.85546875" customWidth="1"/>
    <col min="9971" max="9971" width="5.7109375" customWidth="1"/>
    <col min="9972" max="9972" width="10.42578125" customWidth="1"/>
    <col min="9973" max="9973" width="20" customWidth="1"/>
    <col min="9974" max="9974" width="18.7109375" customWidth="1"/>
    <col min="9975" max="9975" width="19.140625" customWidth="1"/>
    <col min="9976" max="9976" width="26.85546875" customWidth="1"/>
    <col min="9977" max="10191" width="9.140625" customWidth="1"/>
    <col min="10192" max="10192" width="3.42578125" customWidth="1"/>
    <col min="10193" max="10193" width="23.7109375" customWidth="1"/>
    <col min="10194" max="10194" width="13.7109375" customWidth="1"/>
    <col min="10195" max="10195" width="10.7109375" customWidth="1"/>
    <col min="10196" max="10196" width="10.42578125" customWidth="1"/>
    <col min="10197" max="10197" width="12.28515625" customWidth="1"/>
    <col min="10198" max="10198" width="12.5703125" customWidth="1"/>
    <col min="10199" max="10199" width="11.7109375" customWidth="1"/>
    <col min="10200" max="10200" width="10.42578125" customWidth="1"/>
    <col min="10201" max="10201" width="12.28515625" customWidth="1"/>
    <col min="10202" max="10202" width="11.85546875" customWidth="1"/>
    <col min="10203" max="10203" width="10.28515625" customWidth="1"/>
    <col min="10204" max="10204" width="10.42578125" customWidth="1"/>
    <col min="10205" max="10205" width="12.28515625" customWidth="1"/>
    <col min="10206" max="10206" width="13" customWidth="1"/>
    <col min="10207" max="10207" width="10.28515625" customWidth="1"/>
    <col min="10208" max="10208" width="10.42578125" customWidth="1"/>
    <col min="10209" max="10209" width="12.28515625" customWidth="1"/>
    <col min="10210" max="10210" width="11.85546875" customWidth="1"/>
    <col min="10211" max="10211" width="10.28515625" customWidth="1"/>
    <col min="10212" max="10212" width="10.42578125" customWidth="1"/>
    <col min="10213" max="10213" width="12.28515625" customWidth="1"/>
    <col min="10214" max="10214" width="11.85546875" customWidth="1"/>
    <col min="10215" max="10215" width="10.28515625" customWidth="1"/>
    <col min="10216" max="10216" width="10.42578125" customWidth="1"/>
    <col min="10217" max="10217" width="12.28515625" customWidth="1"/>
    <col min="10218" max="10218" width="23.7109375" customWidth="1"/>
    <col min="10219" max="10219" width="6.140625" customWidth="1"/>
    <col min="10220" max="10220" width="10.42578125" customWidth="1"/>
    <col min="10221" max="10221" width="10.7109375" customWidth="1"/>
    <col min="10222" max="10222" width="11.85546875" customWidth="1"/>
    <col min="10223" max="10223" width="8.42578125" customWidth="1"/>
    <col min="10224" max="10224" width="4.85546875" customWidth="1"/>
    <col min="10225" max="10225" width="10.42578125" customWidth="1"/>
    <col min="10226" max="10226" width="4.85546875" customWidth="1"/>
    <col min="10227" max="10227" width="5.7109375" customWidth="1"/>
    <col min="10228" max="10228" width="10.42578125" customWidth="1"/>
    <col min="10229" max="10229" width="20" customWidth="1"/>
    <col min="10230" max="10230" width="18.7109375" customWidth="1"/>
    <col min="10231" max="10231" width="19.140625" customWidth="1"/>
    <col min="10232" max="10232" width="26.85546875" customWidth="1"/>
    <col min="10233" max="10447" width="9.140625" customWidth="1"/>
    <col min="10448" max="10448" width="3.42578125" customWidth="1"/>
    <col min="10449" max="10449" width="23.7109375" customWidth="1"/>
    <col min="10450" max="10450" width="13.7109375" customWidth="1"/>
    <col min="10451" max="10451" width="10.7109375" customWidth="1"/>
    <col min="10452" max="10452" width="10.42578125" customWidth="1"/>
    <col min="10453" max="10453" width="12.28515625" customWidth="1"/>
    <col min="10454" max="10454" width="12.5703125" customWidth="1"/>
    <col min="10455" max="10455" width="11.7109375" customWidth="1"/>
    <col min="10456" max="10456" width="10.42578125" customWidth="1"/>
    <col min="10457" max="10457" width="12.28515625" customWidth="1"/>
    <col min="10458" max="10458" width="11.85546875" customWidth="1"/>
    <col min="10459" max="10459" width="10.28515625" customWidth="1"/>
    <col min="10460" max="10460" width="10.42578125" customWidth="1"/>
    <col min="10461" max="10461" width="12.28515625" customWidth="1"/>
    <col min="10462" max="10462" width="13" customWidth="1"/>
    <col min="10463" max="10463" width="10.28515625" customWidth="1"/>
    <col min="10464" max="10464" width="10.42578125" customWidth="1"/>
    <col min="10465" max="10465" width="12.28515625" customWidth="1"/>
    <col min="10466" max="10466" width="11.85546875" customWidth="1"/>
    <col min="10467" max="10467" width="10.28515625" customWidth="1"/>
    <col min="10468" max="10468" width="10.42578125" customWidth="1"/>
    <col min="10469" max="10469" width="12.28515625" customWidth="1"/>
    <col min="10470" max="10470" width="11.85546875" customWidth="1"/>
    <col min="10471" max="10471" width="10.28515625" customWidth="1"/>
    <col min="10472" max="10472" width="10.42578125" customWidth="1"/>
    <col min="10473" max="10473" width="12.28515625" customWidth="1"/>
    <col min="10474" max="10474" width="23.7109375" customWidth="1"/>
    <col min="10475" max="10475" width="6.140625" customWidth="1"/>
    <col min="10476" max="10476" width="10.42578125" customWidth="1"/>
    <col min="10477" max="10477" width="10.7109375" customWidth="1"/>
    <col min="10478" max="10478" width="11.85546875" customWidth="1"/>
    <col min="10479" max="10479" width="8.42578125" customWidth="1"/>
    <col min="10480" max="10480" width="4.85546875" customWidth="1"/>
    <col min="10481" max="10481" width="10.42578125" customWidth="1"/>
    <col min="10482" max="10482" width="4.85546875" customWidth="1"/>
    <col min="10483" max="10483" width="5.7109375" customWidth="1"/>
    <col min="10484" max="10484" width="10.42578125" customWidth="1"/>
    <col min="10485" max="10485" width="20" customWidth="1"/>
    <col min="10486" max="10486" width="18.7109375" customWidth="1"/>
    <col min="10487" max="10487" width="19.140625" customWidth="1"/>
    <col min="10488" max="10488" width="26.85546875" customWidth="1"/>
    <col min="10489" max="10703" width="9.140625" customWidth="1"/>
    <col min="10704" max="10704" width="3.42578125" customWidth="1"/>
    <col min="10705" max="10705" width="23.7109375" customWidth="1"/>
    <col min="10706" max="10706" width="13.7109375" customWidth="1"/>
    <col min="10707" max="10707" width="10.7109375" customWidth="1"/>
    <col min="10708" max="10708" width="10.42578125" customWidth="1"/>
    <col min="10709" max="10709" width="12.28515625" customWidth="1"/>
    <col min="10710" max="10710" width="12.5703125" customWidth="1"/>
    <col min="10711" max="10711" width="11.7109375" customWidth="1"/>
    <col min="10712" max="10712" width="10.42578125" customWidth="1"/>
    <col min="10713" max="10713" width="12.28515625" customWidth="1"/>
    <col min="10714" max="10714" width="11.85546875" customWidth="1"/>
    <col min="10715" max="10715" width="10.28515625" customWidth="1"/>
    <col min="10716" max="10716" width="10.42578125" customWidth="1"/>
    <col min="10717" max="10717" width="12.28515625" customWidth="1"/>
    <col min="10718" max="10718" width="13" customWidth="1"/>
    <col min="10719" max="10719" width="10.28515625" customWidth="1"/>
    <col min="10720" max="10720" width="10.42578125" customWidth="1"/>
    <col min="10721" max="10721" width="12.28515625" customWidth="1"/>
    <col min="10722" max="10722" width="11.85546875" customWidth="1"/>
    <col min="10723" max="10723" width="10.28515625" customWidth="1"/>
    <col min="10724" max="10724" width="10.42578125" customWidth="1"/>
    <col min="10725" max="10725" width="12.28515625" customWidth="1"/>
    <col min="10726" max="10726" width="11.85546875" customWidth="1"/>
    <col min="10727" max="10727" width="10.28515625" customWidth="1"/>
    <col min="10728" max="10728" width="10.42578125" customWidth="1"/>
    <col min="10729" max="10729" width="12.28515625" customWidth="1"/>
    <col min="10730" max="10730" width="23.7109375" customWidth="1"/>
    <col min="10731" max="10731" width="6.140625" customWidth="1"/>
    <col min="10732" max="10732" width="10.42578125" customWidth="1"/>
    <col min="10733" max="10733" width="10.7109375" customWidth="1"/>
    <col min="10734" max="10734" width="11.85546875" customWidth="1"/>
    <col min="10735" max="10735" width="8.42578125" customWidth="1"/>
    <col min="10736" max="10736" width="4.85546875" customWidth="1"/>
    <col min="10737" max="10737" width="10.42578125" customWidth="1"/>
    <col min="10738" max="10738" width="4.85546875" customWidth="1"/>
    <col min="10739" max="10739" width="5.7109375" customWidth="1"/>
    <col min="10740" max="10740" width="10.42578125" customWidth="1"/>
    <col min="10741" max="10741" width="20" customWidth="1"/>
    <col min="10742" max="10742" width="18.7109375" customWidth="1"/>
    <col min="10743" max="10743" width="19.140625" customWidth="1"/>
    <col min="10744" max="10744" width="26.85546875" customWidth="1"/>
    <col min="10745" max="10959" width="9.140625" customWidth="1"/>
    <col min="10960" max="10960" width="3.42578125" customWidth="1"/>
    <col min="10961" max="10961" width="23.7109375" customWidth="1"/>
    <col min="10962" max="10962" width="13.7109375" customWidth="1"/>
    <col min="10963" max="10963" width="10.7109375" customWidth="1"/>
    <col min="10964" max="10964" width="10.42578125" customWidth="1"/>
    <col min="10965" max="10965" width="12.28515625" customWidth="1"/>
    <col min="10966" max="10966" width="12.5703125" customWidth="1"/>
    <col min="10967" max="10967" width="11.7109375" customWidth="1"/>
    <col min="10968" max="10968" width="10.42578125" customWidth="1"/>
    <col min="10969" max="10969" width="12.28515625" customWidth="1"/>
    <col min="10970" max="10970" width="11.85546875" customWidth="1"/>
    <col min="10971" max="10971" width="10.28515625" customWidth="1"/>
    <col min="10972" max="10972" width="10.42578125" customWidth="1"/>
    <col min="10973" max="10973" width="12.28515625" customWidth="1"/>
    <col min="10974" max="10974" width="13" customWidth="1"/>
    <col min="10975" max="10975" width="10.28515625" customWidth="1"/>
    <col min="10976" max="10976" width="10.42578125" customWidth="1"/>
    <col min="10977" max="10977" width="12.28515625" customWidth="1"/>
    <col min="10978" max="10978" width="11.85546875" customWidth="1"/>
    <col min="10979" max="10979" width="10.28515625" customWidth="1"/>
    <col min="10980" max="10980" width="10.42578125" customWidth="1"/>
    <col min="10981" max="10981" width="12.28515625" customWidth="1"/>
    <col min="10982" max="10982" width="11.85546875" customWidth="1"/>
    <col min="10983" max="10983" width="10.28515625" customWidth="1"/>
    <col min="10984" max="10984" width="10.42578125" customWidth="1"/>
    <col min="10985" max="10985" width="12.28515625" customWidth="1"/>
    <col min="10986" max="10986" width="23.7109375" customWidth="1"/>
    <col min="10987" max="10987" width="6.140625" customWidth="1"/>
    <col min="10988" max="10988" width="10.42578125" customWidth="1"/>
    <col min="10989" max="10989" width="10.7109375" customWidth="1"/>
    <col min="10990" max="10990" width="11.85546875" customWidth="1"/>
    <col min="10991" max="10991" width="8.42578125" customWidth="1"/>
    <col min="10992" max="10992" width="4.85546875" customWidth="1"/>
    <col min="10993" max="10993" width="10.42578125" customWidth="1"/>
    <col min="10994" max="10994" width="4.85546875" customWidth="1"/>
    <col min="10995" max="10995" width="5.7109375" customWidth="1"/>
    <col min="10996" max="10996" width="10.42578125" customWidth="1"/>
    <col min="10997" max="10997" width="20" customWidth="1"/>
    <col min="10998" max="10998" width="18.7109375" customWidth="1"/>
    <col min="10999" max="10999" width="19.140625" customWidth="1"/>
    <col min="11000" max="11000" width="26.85546875" customWidth="1"/>
    <col min="11001" max="11215" width="9.140625" customWidth="1"/>
    <col min="11216" max="11216" width="3.42578125" customWidth="1"/>
    <col min="11217" max="11217" width="23.7109375" customWidth="1"/>
    <col min="11218" max="11218" width="13.7109375" customWidth="1"/>
    <col min="11219" max="11219" width="10.7109375" customWidth="1"/>
    <col min="11220" max="11220" width="10.42578125" customWidth="1"/>
    <col min="11221" max="11221" width="12.28515625" customWidth="1"/>
    <col min="11222" max="11222" width="12.5703125" customWidth="1"/>
    <col min="11223" max="11223" width="11.7109375" customWidth="1"/>
    <col min="11224" max="11224" width="10.42578125" customWidth="1"/>
    <col min="11225" max="11225" width="12.28515625" customWidth="1"/>
    <col min="11226" max="11226" width="11.85546875" customWidth="1"/>
    <col min="11227" max="11227" width="10.28515625" customWidth="1"/>
    <col min="11228" max="11228" width="10.42578125" customWidth="1"/>
    <col min="11229" max="11229" width="12.28515625" customWidth="1"/>
    <col min="11230" max="11230" width="13" customWidth="1"/>
    <col min="11231" max="11231" width="10.28515625" customWidth="1"/>
    <col min="11232" max="11232" width="10.42578125" customWidth="1"/>
    <col min="11233" max="11233" width="12.28515625" customWidth="1"/>
    <col min="11234" max="11234" width="11.85546875" customWidth="1"/>
    <col min="11235" max="11235" width="10.28515625" customWidth="1"/>
    <col min="11236" max="11236" width="10.42578125" customWidth="1"/>
    <col min="11237" max="11237" width="12.28515625" customWidth="1"/>
    <col min="11238" max="11238" width="11.85546875" customWidth="1"/>
    <col min="11239" max="11239" width="10.28515625" customWidth="1"/>
    <col min="11240" max="11240" width="10.42578125" customWidth="1"/>
    <col min="11241" max="11241" width="12.28515625" customWidth="1"/>
    <col min="11242" max="11242" width="23.7109375" customWidth="1"/>
    <col min="11243" max="11243" width="6.140625" customWidth="1"/>
    <col min="11244" max="11244" width="10.42578125" customWidth="1"/>
    <col min="11245" max="11245" width="10.7109375" customWidth="1"/>
    <col min="11246" max="11246" width="11.85546875" customWidth="1"/>
    <col min="11247" max="11247" width="8.42578125" customWidth="1"/>
    <col min="11248" max="11248" width="4.85546875" customWidth="1"/>
    <col min="11249" max="11249" width="10.42578125" customWidth="1"/>
    <col min="11250" max="11250" width="4.85546875" customWidth="1"/>
    <col min="11251" max="11251" width="5.7109375" customWidth="1"/>
    <col min="11252" max="11252" width="10.42578125" customWidth="1"/>
    <col min="11253" max="11253" width="20" customWidth="1"/>
    <col min="11254" max="11254" width="18.7109375" customWidth="1"/>
    <col min="11255" max="11255" width="19.140625" customWidth="1"/>
    <col min="11256" max="11256" width="26.85546875" customWidth="1"/>
    <col min="11257" max="11471" width="9.140625" customWidth="1"/>
    <col min="11472" max="11472" width="3.42578125" customWidth="1"/>
    <col min="11473" max="11473" width="23.7109375" customWidth="1"/>
    <col min="11474" max="11474" width="13.7109375" customWidth="1"/>
    <col min="11475" max="11475" width="10.7109375" customWidth="1"/>
    <col min="11476" max="11476" width="10.42578125" customWidth="1"/>
    <col min="11477" max="11477" width="12.28515625" customWidth="1"/>
    <col min="11478" max="11478" width="12.5703125" customWidth="1"/>
    <col min="11479" max="11479" width="11.7109375" customWidth="1"/>
    <col min="11480" max="11480" width="10.42578125" customWidth="1"/>
    <col min="11481" max="11481" width="12.28515625" customWidth="1"/>
    <col min="11482" max="11482" width="11.85546875" customWidth="1"/>
    <col min="11483" max="11483" width="10.28515625" customWidth="1"/>
    <col min="11484" max="11484" width="10.42578125" customWidth="1"/>
    <col min="11485" max="11485" width="12.28515625" customWidth="1"/>
    <col min="11486" max="11486" width="13" customWidth="1"/>
    <col min="11487" max="11487" width="10.28515625" customWidth="1"/>
    <col min="11488" max="11488" width="10.42578125" customWidth="1"/>
    <col min="11489" max="11489" width="12.28515625" customWidth="1"/>
    <col min="11490" max="11490" width="11.85546875" customWidth="1"/>
    <col min="11491" max="11491" width="10.28515625" customWidth="1"/>
    <col min="11492" max="11492" width="10.42578125" customWidth="1"/>
    <col min="11493" max="11493" width="12.28515625" customWidth="1"/>
    <col min="11494" max="11494" width="11.85546875" customWidth="1"/>
    <col min="11495" max="11495" width="10.28515625" customWidth="1"/>
    <col min="11496" max="11496" width="10.42578125" customWidth="1"/>
    <col min="11497" max="11497" width="12.28515625" customWidth="1"/>
    <col min="11498" max="11498" width="23.7109375" customWidth="1"/>
    <col min="11499" max="11499" width="6.140625" customWidth="1"/>
    <col min="11500" max="11500" width="10.42578125" customWidth="1"/>
    <col min="11501" max="11501" width="10.7109375" customWidth="1"/>
    <col min="11502" max="11502" width="11.85546875" customWidth="1"/>
    <col min="11503" max="11503" width="8.42578125" customWidth="1"/>
    <col min="11504" max="11504" width="4.85546875" customWidth="1"/>
    <col min="11505" max="11505" width="10.42578125" customWidth="1"/>
    <col min="11506" max="11506" width="4.85546875" customWidth="1"/>
    <col min="11507" max="11507" width="5.7109375" customWidth="1"/>
    <col min="11508" max="11508" width="10.42578125" customWidth="1"/>
    <col min="11509" max="11509" width="20" customWidth="1"/>
    <col min="11510" max="11510" width="18.7109375" customWidth="1"/>
    <col min="11511" max="11511" width="19.140625" customWidth="1"/>
    <col min="11512" max="11512" width="26.85546875" customWidth="1"/>
    <col min="11513" max="11727" width="9.140625" customWidth="1"/>
    <col min="11728" max="11728" width="3.42578125" customWidth="1"/>
    <col min="11729" max="11729" width="23.7109375" customWidth="1"/>
    <col min="11730" max="11730" width="13.7109375" customWidth="1"/>
    <col min="11731" max="11731" width="10.7109375" customWidth="1"/>
    <col min="11732" max="11732" width="10.42578125" customWidth="1"/>
    <col min="11733" max="11733" width="12.28515625" customWidth="1"/>
    <col min="11734" max="11734" width="12.5703125" customWidth="1"/>
    <col min="11735" max="11735" width="11.7109375" customWidth="1"/>
    <col min="11736" max="11736" width="10.42578125" customWidth="1"/>
    <col min="11737" max="11737" width="12.28515625" customWidth="1"/>
    <col min="11738" max="11738" width="11.85546875" customWidth="1"/>
    <col min="11739" max="11739" width="10.28515625" customWidth="1"/>
    <col min="11740" max="11740" width="10.42578125" customWidth="1"/>
    <col min="11741" max="11741" width="12.28515625" customWidth="1"/>
    <col min="11742" max="11742" width="13" customWidth="1"/>
    <col min="11743" max="11743" width="10.28515625" customWidth="1"/>
    <col min="11744" max="11744" width="10.42578125" customWidth="1"/>
    <col min="11745" max="11745" width="12.28515625" customWidth="1"/>
    <col min="11746" max="11746" width="11.85546875" customWidth="1"/>
    <col min="11747" max="11747" width="10.28515625" customWidth="1"/>
    <col min="11748" max="11748" width="10.42578125" customWidth="1"/>
    <col min="11749" max="11749" width="12.28515625" customWidth="1"/>
    <col min="11750" max="11750" width="11.85546875" customWidth="1"/>
    <col min="11751" max="11751" width="10.28515625" customWidth="1"/>
    <col min="11752" max="11752" width="10.42578125" customWidth="1"/>
    <col min="11753" max="11753" width="12.28515625" customWidth="1"/>
    <col min="11754" max="11754" width="23.7109375" customWidth="1"/>
    <col min="11755" max="11755" width="6.140625" customWidth="1"/>
    <col min="11756" max="11756" width="10.42578125" customWidth="1"/>
    <col min="11757" max="11757" width="10.7109375" customWidth="1"/>
    <col min="11758" max="11758" width="11.85546875" customWidth="1"/>
    <col min="11759" max="11759" width="8.42578125" customWidth="1"/>
    <col min="11760" max="11760" width="4.85546875" customWidth="1"/>
    <col min="11761" max="11761" width="10.42578125" customWidth="1"/>
    <col min="11762" max="11762" width="4.85546875" customWidth="1"/>
    <col min="11763" max="11763" width="5.7109375" customWidth="1"/>
    <col min="11764" max="11764" width="10.42578125" customWidth="1"/>
    <col min="11765" max="11765" width="20" customWidth="1"/>
    <col min="11766" max="11766" width="18.7109375" customWidth="1"/>
    <col min="11767" max="11767" width="19.140625" customWidth="1"/>
    <col min="11768" max="11768" width="26.85546875" customWidth="1"/>
    <col min="11769" max="11983" width="9.140625" customWidth="1"/>
    <col min="11984" max="11984" width="3.42578125" customWidth="1"/>
    <col min="11985" max="11985" width="23.7109375" customWidth="1"/>
    <col min="11986" max="11986" width="13.7109375" customWidth="1"/>
    <col min="11987" max="11987" width="10.7109375" customWidth="1"/>
    <col min="11988" max="11988" width="10.42578125" customWidth="1"/>
    <col min="11989" max="11989" width="12.28515625" customWidth="1"/>
    <col min="11990" max="11990" width="12.5703125" customWidth="1"/>
    <col min="11991" max="11991" width="11.7109375" customWidth="1"/>
    <col min="11992" max="11992" width="10.42578125" customWidth="1"/>
    <col min="11993" max="11993" width="12.28515625" customWidth="1"/>
    <col min="11994" max="11994" width="11.85546875" customWidth="1"/>
    <col min="11995" max="11995" width="10.28515625" customWidth="1"/>
    <col min="11996" max="11996" width="10.42578125" customWidth="1"/>
    <col min="11997" max="11997" width="12.28515625" customWidth="1"/>
    <col min="11998" max="11998" width="13" customWidth="1"/>
    <col min="11999" max="11999" width="10.28515625" customWidth="1"/>
    <col min="12000" max="12000" width="10.42578125" customWidth="1"/>
    <col min="12001" max="12001" width="12.28515625" customWidth="1"/>
    <col min="12002" max="12002" width="11.85546875" customWidth="1"/>
    <col min="12003" max="12003" width="10.28515625" customWidth="1"/>
    <col min="12004" max="12004" width="10.42578125" customWidth="1"/>
    <col min="12005" max="12005" width="12.28515625" customWidth="1"/>
    <col min="12006" max="12006" width="11.85546875" customWidth="1"/>
    <col min="12007" max="12007" width="10.28515625" customWidth="1"/>
    <col min="12008" max="12008" width="10.42578125" customWidth="1"/>
    <col min="12009" max="12009" width="12.28515625" customWidth="1"/>
    <col min="12010" max="12010" width="23.7109375" customWidth="1"/>
    <col min="12011" max="12011" width="6.140625" customWidth="1"/>
    <col min="12012" max="12012" width="10.42578125" customWidth="1"/>
    <col min="12013" max="12013" width="10.7109375" customWidth="1"/>
    <col min="12014" max="12014" width="11.85546875" customWidth="1"/>
    <col min="12015" max="12015" width="8.42578125" customWidth="1"/>
    <col min="12016" max="12016" width="4.85546875" customWidth="1"/>
    <col min="12017" max="12017" width="10.42578125" customWidth="1"/>
    <col min="12018" max="12018" width="4.85546875" customWidth="1"/>
    <col min="12019" max="12019" width="5.7109375" customWidth="1"/>
    <col min="12020" max="12020" width="10.42578125" customWidth="1"/>
    <col min="12021" max="12021" width="20" customWidth="1"/>
    <col min="12022" max="12022" width="18.7109375" customWidth="1"/>
    <col min="12023" max="12023" width="19.140625" customWidth="1"/>
    <col min="12024" max="12024" width="26.85546875" customWidth="1"/>
    <col min="12025" max="12239" width="9.140625" customWidth="1"/>
    <col min="12240" max="12240" width="3.42578125" customWidth="1"/>
    <col min="12241" max="12241" width="23.7109375" customWidth="1"/>
    <col min="12242" max="12242" width="13.7109375" customWidth="1"/>
    <col min="12243" max="12243" width="10.7109375" customWidth="1"/>
    <col min="12244" max="12244" width="10.42578125" customWidth="1"/>
    <col min="12245" max="12245" width="12.28515625" customWidth="1"/>
    <col min="12246" max="12246" width="12.5703125" customWidth="1"/>
    <col min="12247" max="12247" width="11.7109375" customWidth="1"/>
    <col min="12248" max="12248" width="10.42578125" customWidth="1"/>
    <col min="12249" max="12249" width="12.28515625" customWidth="1"/>
    <col min="12250" max="12250" width="11.85546875" customWidth="1"/>
    <col min="12251" max="12251" width="10.28515625" customWidth="1"/>
    <col min="12252" max="12252" width="10.42578125" customWidth="1"/>
    <col min="12253" max="12253" width="12.28515625" customWidth="1"/>
    <col min="12254" max="12254" width="13" customWidth="1"/>
    <col min="12255" max="12255" width="10.28515625" customWidth="1"/>
    <col min="12256" max="12256" width="10.42578125" customWidth="1"/>
    <col min="12257" max="12257" width="12.28515625" customWidth="1"/>
    <col min="12258" max="12258" width="11.85546875" customWidth="1"/>
    <col min="12259" max="12259" width="10.28515625" customWidth="1"/>
    <col min="12260" max="12260" width="10.42578125" customWidth="1"/>
    <col min="12261" max="12261" width="12.28515625" customWidth="1"/>
    <col min="12262" max="12262" width="11.85546875" customWidth="1"/>
    <col min="12263" max="12263" width="10.28515625" customWidth="1"/>
    <col min="12264" max="12264" width="10.42578125" customWidth="1"/>
    <col min="12265" max="12265" width="12.28515625" customWidth="1"/>
    <col min="12266" max="12266" width="23.7109375" customWidth="1"/>
    <col min="12267" max="12267" width="6.140625" customWidth="1"/>
    <col min="12268" max="12268" width="10.42578125" customWidth="1"/>
    <col min="12269" max="12269" width="10.7109375" customWidth="1"/>
    <col min="12270" max="12270" width="11.85546875" customWidth="1"/>
    <col min="12271" max="12271" width="8.42578125" customWidth="1"/>
    <col min="12272" max="12272" width="4.85546875" customWidth="1"/>
    <col min="12273" max="12273" width="10.42578125" customWidth="1"/>
    <col min="12274" max="12274" width="4.85546875" customWidth="1"/>
    <col min="12275" max="12275" width="5.7109375" customWidth="1"/>
    <col min="12276" max="12276" width="10.42578125" customWidth="1"/>
    <col min="12277" max="12277" width="20" customWidth="1"/>
    <col min="12278" max="12278" width="18.7109375" customWidth="1"/>
    <col min="12279" max="12279" width="19.140625" customWidth="1"/>
    <col min="12280" max="12280" width="26.85546875" customWidth="1"/>
    <col min="12281" max="12495" width="9.140625" customWidth="1"/>
    <col min="12496" max="12496" width="3.42578125" customWidth="1"/>
    <col min="12497" max="12497" width="23.7109375" customWidth="1"/>
    <col min="12498" max="12498" width="13.7109375" customWidth="1"/>
    <col min="12499" max="12499" width="10.7109375" customWidth="1"/>
    <col min="12500" max="12500" width="10.42578125" customWidth="1"/>
    <col min="12501" max="12501" width="12.28515625" customWidth="1"/>
    <col min="12502" max="12502" width="12.5703125" customWidth="1"/>
    <col min="12503" max="12503" width="11.7109375" customWidth="1"/>
    <col min="12504" max="12504" width="10.42578125" customWidth="1"/>
    <col min="12505" max="12505" width="12.28515625" customWidth="1"/>
    <col min="12506" max="12506" width="11.85546875" customWidth="1"/>
    <col min="12507" max="12507" width="10.28515625" customWidth="1"/>
    <col min="12508" max="12508" width="10.42578125" customWidth="1"/>
    <col min="12509" max="12509" width="12.28515625" customWidth="1"/>
    <col min="12510" max="12510" width="13" customWidth="1"/>
    <col min="12511" max="12511" width="10.28515625" customWidth="1"/>
    <col min="12512" max="12512" width="10.42578125" customWidth="1"/>
    <col min="12513" max="12513" width="12.28515625" customWidth="1"/>
    <col min="12514" max="12514" width="11.85546875" customWidth="1"/>
    <col min="12515" max="12515" width="10.28515625" customWidth="1"/>
    <col min="12516" max="12516" width="10.42578125" customWidth="1"/>
    <col min="12517" max="12517" width="12.28515625" customWidth="1"/>
    <col min="12518" max="12518" width="11.85546875" customWidth="1"/>
    <col min="12519" max="12519" width="10.28515625" customWidth="1"/>
    <col min="12520" max="12520" width="10.42578125" customWidth="1"/>
    <col min="12521" max="12521" width="12.28515625" customWidth="1"/>
    <col min="12522" max="12522" width="23.7109375" customWidth="1"/>
    <col min="12523" max="12523" width="6.140625" customWidth="1"/>
    <col min="12524" max="12524" width="10.42578125" customWidth="1"/>
    <col min="12525" max="12525" width="10.7109375" customWidth="1"/>
    <col min="12526" max="12526" width="11.85546875" customWidth="1"/>
    <col min="12527" max="12527" width="8.42578125" customWidth="1"/>
    <col min="12528" max="12528" width="4.85546875" customWidth="1"/>
    <col min="12529" max="12529" width="10.42578125" customWidth="1"/>
    <col min="12530" max="12530" width="4.85546875" customWidth="1"/>
    <col min="12531" max="12531" width="5.7109375" customWidth="1"/>
    <col min="12532" max="12532" width="10.42578125" customWidth="1"/>
    <col min="12533" max="12533" width="20" customWidth="1"/>
    <col min="12534" max="12534" width="18.7109375" customWidth="1"/>
    <col min="12535" max="12535" width="19.140625" customWidth="1"/>
    <col min="12536" max="12536" width="26.85546875" customWidth="1"/>
    <col min="12537" max="12751" width="9.140625" customWidth="1"/>
    <col min="12752" max="12752" width="3.42578125" customWidth="1"/>
    <col min="12753" max="12753" width="23.7109375" customWidth="1"/>
    <col min="12754" max="12754" width="13.7109375" customWidth="1"/>
    <col min="12755" max="12755" width="10.7109375" customWidth="1"/>
    <col min="12756" max="12756" width="10.42578125" customWidth="1"/>
    <col min="12757" max="12757" width="12.28515625" customWidth="1"/>
    <col min="12758" max="12758" width="12.5703125" customWidth="1"/>
    <col min="12759" max="12759" width="11.7109375" customWidth="1"/>
    <col min="12760" max="12760" width="10.42578125" customWidth="1"/>
    <col min="12761" max="12761" width="12.28515625" customWidth="1"/>
    <col min="12762" max="12762" width="11.85546875" customWidth="1"/>
    <col min="12763" max="12763" width="10.28515625" customWidth="1"/>
    <col min="12764" max="12764" width="10.42578125" customWidth="1"/>
    <col min="12765" max="12765" width="12.28515625" customWidth="1"/>
    <col min="12766" max="12766" width="13" customWidth="1"/>
    <col min="12767" max="12767" width="10.28515625" customWidth="1"/>
    <col min="12768" max="12768" width="10.42578125" customWidth="1"/>
    <col min="12769" max="12769" width="12.28515625" customWidth="1"/>
    <col min="12770" max="12770" width="11.85546875" customWidth="1"/>
    <col min="12771" max="12771" width="10.28515625" customWidth="1"/>
    <col min="12772" max="12772" width="10.42578125" customWidth="1"/>
    <col min="12773" max="12773" width="12.28515625" customWidth="1"/>
    <col min="12774" max="12774" width="11.85546875" customWidth="1"/>
    <col min="12775" max="12775" width="10.28515625" customWidth="1"/>
    <col min="12776" max="12776" width="10.42578125" customWidth="1"/>
    <col min="12777" max="12777" width="12.28515625" customWidth="1"/>
    <col min="12778" max="12778" width="23.7109375" customWidth="1"/>
    <col min="12779" max="12779" width="6.140625" customWidth="1"/>
    <col min="12780" max="12780" width="10.42578125" customWidth="1"/>
    <col min="12781" max="12781" width="10.7109375" customWidth="1"/>
    <col min="12782" max="12782" width="11.85546875" customWidth="1"/>
    <col min="12783" max="12783" width="8.42578125" customWidth="1"/>
    <col min="12784" max="12784" width="4.85546875" customWidth="1"/>
    <col min="12785" max="12785" width="10.42578125" customWidth="1"/>
    <col min="12786" max="12786" width="4.85546875" customWidth="1"/>
    <col min="12787" max="12787" width="5.7109375" customWidth="1"/>
    <col min="12788" max="12788" width="10.42578125" customWidth="1"/>
    <col min="12789" max="12789" width="20" customWidth="1"/>
    <col min="12790" max="12790" width="18.7109375" customWidth="1"/>
    <col min="12791" max="12791" width="19.140625" customWidth="1"/>
    <col min="12792" max="12792" width="26.85546875" customWidth="1"/>
    <col min="12793" max="13007" width="9.140625" customWidth="1"/>
    <col min="13008" max="13008" width="3.42578125" customWidth="1"/>
    <col min="13009" max="13009" width="23.7109375" customWidth="1"/>
    <col min="13010" max="13010" width="13.7109375" customWidth="1"/>
    <col min="13011" max="13011" width="10.7109375" customWidth="1"/>
    <col min="13012" max="13012" width="10.42578125" customWidth="1"/>
    <col min="13013" max="13013" width="12.28515625" customWidth="1"/>
    <col min="13014" max="13014" width="12.5703125" customWidth="1"/>
    <col min="13015" max="13015" width="11.7109375" customWidth="1"/>
    <col min="13016" max="13016" width="10.42578125" customWidth="1"/>
    <col min="13017" max="13017" width="12.28515625" customWidth="1"/>
    <col min="13018" max="13018" width="11.85546875" customWidth="1"/>
    <col min="13019" max="13019" width="10.28515625" customWidth="1"/>
    <col min="13020" max="13020" width="10.42578125" customWidth="1"/>
    <col min="13021" max="13021" width="12.28515625" customWidth="1"/>
    <col min="13022" max="13022" width="13" customWidth="1"/>
    <col min="13023" max="13023" width="10.28515625" customWidth="1"/>
    <col min="13024" max="13024" width="10.42578125" customWidth="1"/>
    <col min="13025" max="13025" width="12.28515625" customWidth="1"/>
    <col min="13026" max="13026" width="11.85546875" customWidth="1"/>
    <col min="13027" max="13027" width="10.28515625" customWidth="1"/>
    <col min="13028" max="13028" width="10.42578125" customWidth="1"/>
    <col min="13029" max="13029" width="12.28515625" customWidth="1"/>
    <col min="13030" max="13030" width="11.85546875" customWidth="1"/>
    <col min="13031" max="13031" width="10.28515625" customWidth="1"/>
    <col min="13032" max="13032" width="10.42578125" customWidth="1"/>
    <col min="13033" max="13033" width="12.28515625" customWidth="1"/>
    <col min="13034" max="13034" width="23.7109375" customWidth="1"/>
    <col min="13035" max="13035" width="6.140625" customWidth="1"/>
    <col min="13036" max="13036" width="10.42578125" customWidth="1"/>
    <col min="13037" max="13037" width="10.7109375" customWidth="1"/>
    <col min="13038" max="13038" width="11.85546875" customWidth="1"/>
    <col min="13039" max="13039" width="8.42578125" customWidth="1"/>
    <col min="13040" max="13040" width="4.85546875" customWidth="1"/>
    <col min="13041" max="13041" width="10.42578125" customWidth="1"/>
    <col min="13042" max="13042" width="4.85546875" customWidth="1"/>
    <col min="13043" max="13043" width="5.7109375" customWidth="1"/>
    <col min="13044" max="13044" width="10.42578125" customWidth="1"/>
    <col min="13045" max="13045" width="20" customWidth="1"/>
    <col min="13046" max="13046" width="18.7109375" customWidth="1"/>
    <col min="13047" max="13047" width="19.140625" customWidth="1"/>
    <col min="13048" max="13048" width="26.85546875" customWidth="1"/>
    <col min="13049" max="13263" width="9.140625" customWidth="1"/>
    <col min="13264" max="13264" width="3.42578125" customWidth="1"/>
    <col min="13265" max="13265" width="23.7109375" customWidth="1"/>
    <col min="13266" max="13266" width="13.7109375" customWidth="1"/>
    <col min="13267" max="13267" width="10.7109375" customWidth="1"/>
    <col min="13268" max="13268" width="10.42578125" customWidth="1"/>
    <col min="13269" max="13269" width="12.28515625" customWidth="1"/>
    <col min="13270" max="13270" width="12.5703125" customWidth="1"/>
    <col min="13271" max="13271" width="11.7109375" customWidth="1"/>
    <col min="13272" max="13272" width="10.42578125" customWidth="1"/>
    <col min="13273" max="13273" width="12.28515625" customWidth="1"/>
    <col min="13274" max="13274" width="11.85546875" customWidth="1"/>
    <col min="13275" max="13275" width="10.28515625" customWidth="1"/>
    <col min="13276" max="13276" width="10.42578125" customWidth="1"/>
    <col min="13277" max="13277" width="12.28515625" customWidth="1"/>
    <col min="13278" max="13278" width="13" customWidth="1"/>
    <col min="13279" max="13279" width="10.28515625" customWidth="1"/>
    <col min="13280" max="13280" width="10.42578125" customWidth="1"/>
    <col min="13281" max="13281" width="12.28515625" customWidth="1"/>
    <col min="13282" max="13282" width="11.85546875" customWidth="1"/>
    <col min="13283" max="13283" width="10.28515625" customWidth="1"/>
    <col min="13284" max="13284" width="10.42578125" customWidth="1"/>
    <col min="13285" max="13285" width="12.28515625" customWidth="1"/>
    <col min="13286" max="13286" width="11.85546875" customWidth="1"/>
    <col min="13287" max="13287" width="10.28515625" customWidth="1"/>
    <col min="13288" max="13288" width="10.42578125" customWidth="1"/>
    <col min="13289" max="13289" width="12.28515625" customWidth="1"/>
    <col min="13290" max="13290" width="23.7109375" customWidth="1"/>
    <col min="13291" max="13291" width="6.140625" customWidth="1"/>
    <col min="13292" max="13292" width="10.42578125" customWidth="1"/>
    <col min="13293" max="13293" width="10.7109375" customWidth="1"/>
    <col min="13294" max="13294" width="11.85546875" customWidth="1"/>
    <col min="13295" max="13295" width="8.42578125" customWidth="1"/>
    <col min="13296" max="13296" width="4.85546875" customWidth="1"/>
    <col min="13297" max="13297" width="10.42578125" customWidth="1"/>
    <col min="13298" max="13298" width="4.85546875" customWidth="1"/>
    <col min="13299" max="13299" width="5.7109375" customWidth="1"/>
    <col min="13300" max="13300" width="10.42578125" customWidth="1"/>
    <col min="13301" max="13301" width="20" customWidth="1"/>
    <col min="13302" max="13302" width="18.7109375" customWidth="1"/>
    <col min="13303" max="13303" width="19.140625" customWidth="1"/>
    <col min="13304" max="13304" width="26.85546875" customWidth="1"/>
    <col min="13305" max="13519" width="9.140625" customWidth="1"/>
    <col min="13520" max="13520" width="3.42578125" customWidth="1"/>
    <col min="13521" max="13521" width="23.7109375" customWidth="1"/>
    <col min="13522" max="13522" width="13.7109375" customWidth="1"/>
    <col min="13523" max="13523" width="10.7109375" customWidth="1"/>
    <col min="13524" max="13524" width="10.42578125" customWidth="1"/>
    <col min="13525" max="13525" width="12.28515625" customWidth="1"/>
    <col min="13526" max="13526" width="12.5703125" customWidth="1"/>
    <col min="13527" max="13527" width="11.7109375" customWidth="1"/>
    <col min="13528" max="13528" width="10.42578125" customWidth="1"/>
    <col min="13529" max="13529" width="12.28515625" customWidth="1"/>
    <col min="13530" max="13530" width="11.85546875" customWidth="1"/>
    <col min="13531" max="13531" width="10.28515625" customWidth="1"/>
    <col min="13532" max="13532" width="10.42578125" customWidth="1"/>
    <col min="13533" max="13533" width="12.28515625" customWidth="1"/>
    <col min="13534" max="13534" width="13" customWidth="1"/>
    <col min="13535" max="13535" width="10.28515625" customWidth="1"/>
    <col min="13536" max="13536" width="10.42578125" customWidth="1"/>
    <col min="13537" max="13537" width="12.28515625" customWidth="1"/>
    <col min="13538" max="13538" width="11.85546875" customWidth="1"/>
    <col min="13539" max="13539" width="10.28515625" customWidth="1"/>
    <col min="13540" max="13540" width="10.42578125" customWidth="1"/>
    <col min="13541" max="13541" width="12.28515625" customWidth="1"/>
    <col min="13542" max="13542" width="11.85546875" customWidth="1"/>
    <col min="13543" max="13543" width="10.28515625" customWidth="1"/>
    <col min="13544" max="13544" width="10.42578125" customWidth="1"/>
    <col min="13545" max="13545" width="12.28515625" customWidth="1"/>
    <col min="13546" max="13546" width="23.7109375" customWidth="1"/>
    <col min="13547" max="13547" width="6.140625" customWidth="1"/>
    <col min="13548" max="13548" width="10.42578125" customWidth="1"/>
    <col min="13549" max="13549" width="10.7109375" customWidth="1"/>
    <col min="13550" max="13550" width="11.85546875" customWidth="1"/>
    <col min="13551" max="13551" width="8.42578125" customWidth="1"/>
    <col min="13552" max="13552" width="4.85546875" customWidth="1"/>
    <col min="13553" max="13553" width="10.42578125" customWidth="1"/>
    <col min="13554" max="13554" width="4.85546875" customWidth="1"/>
    <col min="13555" max="13555" width="5.7109375" customWidth="1"/>
    <col min="13556" max="13556" width="10.42578125" customWidth="1"/>
    <col min="13557" max="13557" width="20" customWidth="1"/>
    <col min="13558" max="13558" width="18.7109375" customWidth="1"/>
    <col min="13559" max="13559" width="19.140625" customWidth="1"/>
    <col min="13560" max="13560" width="26.85546875" customWidth="1"/>
    <col min="13561" max="13775" width="9.140625" customWidth="1"/>
    <col min="13776" max="13776" width="3.42578125" customWidth="1"/>
    <col min="13777" max="13777" width="23.7109375" customWidth="1"/>
    <col min="13778" max="13778" width="13.7109375" customWidth="1"/>
    <col min="13779" max="13779" width="10.7109375" customWidth="1"/>
    <col min="13780" max="13780" width="10.42578125" customWidth="1"/>
    <col min="13781" max="13781" width="12.28515625" customWidth="1"/>
    <col min="13782" max="13782" width="12.5703125" customWidth="1"/>
    <col min="13783" max="13783" width="11.7109375" customWidth="1"/>
    <col min="13784" max="13784" width="10.42578125" customWidth="1"/>
    <col min="13785" max="13785" width="12.28515625" customWidth="1"/>
    <col min="13786" max="13786" width="11.85546875" customWidth="1"/>
    <col min="13787" max="13787" width="10.28515625" customWidth="1"/>
    <col min="13788" max="13788" width="10.42578125" customWidth="1"/>
    <col min="13789" max="13789" width="12.28515625" customWidth="1"/>
    <col min="13790" max="13790" width="13" customWidth="1"/>
    <col min="13791" max="13791" width="10.28515625" customWidth="1"/>
    <col min="13792" max="13792" width="10.42578125" customWidth="1"/>
    <col min="13793" max="13793" width="12.28515625" customWidth="1"/>
    <col min="13794" max="13794" width="11.85546875" customWidth="1"/>
    <col min="13795" max="13795" width="10.28515625" customWidth="1"/>
    <col min="13796" max="13796" width="10.42578125" customWidth="1"/>
    <col min="13797" max="13797" width="12.28515625" customWidth="1"/>
    <col min="13798" max="13798" width="11.85546875" customWidth="1"/>
    <col min="13799" max="13799" width="10.28515625" customWidth="1"/>
    <col min="13800" max="13800" width="10.42578125" customWidth="1"/>
    <col min="13801" max="13801" width="12.28515625" customWidth="1"/>
    <col min="13802" max="13802" width="23.7109375" customWidth="1"/>
    <col min="13803" max="13803" width="6.140625" customWidth="1"/>
    <col min="13804" max="13804" width="10.42578125" customWidth="1"/>
    <col min="13805" max="13805" width="10.7109375" customWidth="1"/>
    <col min="13806" max="13806" width="11.85546875" customWidth="1"/>
    <col min="13807" max="13807" width="8.42578125" customWidth="1"/>
    <col min="13808" max="13808" width="4.85546875" customWidth="1"/>
    <col min="13809" max="13809" width="10.42578125" customWidth="1"/>
    <col min="13810" max="13810" width="4.85546875" customWidth="1"/>
    <col min="13811" max="13811" width="5.7109375" customWidth="1"/>
    <col min="13812" max="13812" width="10.42578125" customWidth="1"/>
    <col min="13813" max="13813" width="20" customWidth="1"/>
    <col min="13814" max="13814" width="18.7109375" customWidth="1"/>
    <col min="13815" max="13815" width="19.140625" customWidth="1"/>
    <col min="13816" max="13816" width="26.85546875" customWidth="1"/>
    <col min="13817" max="14031" width="9.140625" customWidth="1"/>
    <col min="14032" max="14032" width="3.42578125" customWidth="1"/>
    <col min="14033" max="14033" width="23.7109375" customWidth="1"/>
    <col min="14034" max="14034" width="13.7109375" customWidth="1"/>
    <col min="14035" max="14035" width="10.7109375" customWidth="1"/>
    <col min="14036" max="14036" width="10.42578125" customWidth="1"/>
    <col min="14037" max="14037" width="12.28515625" customWidth="1"/>
    <col min="14038" max="14038" width="12.5703125" customWidth="1"/>
    <col min="14039" max="14039" width="11.7109375" customWidth="1"/>
    <col min="14040" max="14040" width="10.42578125" customWidth="1"/>
    <col min="14041" max="14041" width="12.28515625" customWidth="1"/>
    <col min="14042" max="14042" width="11.85546875" customWidth="1"/>
    <col min="14043" max="14043" width="10.28515625" customWidth="1"/>
    <col min="14044" max="14044" width="10.42578125" customWidth="1"/>
    <col min="14045" max="14045" width="12.28515625" customWidth="1"/>
    <col min="14046" max="14046" width="13" customWidth="1"/>
    <col min="14047" max="14047" width="10.28515625" customWidth="1"/>
    <col min="14048" max="14048" width="10.42578125" customWidth="1"/>
    <col min="14049" max="14049" width="12.28515625" customWidth="1"/>
    <col min="14050" max="14050" width="11.85546875" customWidth="1"/>
    <col min="14051" max="14051" width="10.28515625" customWidth="1"/>
    <col min="14052" max="14052" width="10.42578125" customWidth="1"/>
    <col min="14053" max="14053" width="12.28515625" customWidth="1"/>
    <col min="14054" max="14054" width="11.85546875" customWidth="1"/>
    <col min="14055" max="14055" width="10.28515625" customWidth="1"/>
    <col min="14056" max="14056" width="10.42578125" customWidth="1"/>
    <col min="14057" max="14057" width="12.28515625" customWidth="1"/>
    <col min="14058" max="14058" width="23.7109375" customWidth="1"/>
    <col min="14059" max="14059" width="6.140625" customWidth="1"/>
    <col min="14060" max="14060" width="10.42578125" customWidth="1"/>
    <col min="14061" max="14061" width="10.7109375" customWidth="1"/>
    <col min="14062" max="14062" width="11.85546875" customWidth="1"/>
    <col min="14063" max="14063" width="8.42578125" customWidth="1"/>
    <col min="14064" max="14064" width="4.85546875" customWidth="1"/>
    <col min="14065" max="14065" width="10.42578125" customWidth="1"/>
    <col min="14066" max="14066" width="4.85546875" customWidth="1"/>
    <col min="14067" max="14067" width="5.7109375" customWidth="1"/>
    <col min="14068" max="14068" width="10.42578125" customWidth="1"/>
    <col min="14069" max="14069" width="20" customWidth="1"/>
    <col min="14070" max="14070" width="18.7109375" customWidth="1"/>
    <col min="14071" max="14071" width="19.140625" customWidth="1"/>
    <col min="14072" max="14072" width="26.85546875" customWidth="1"/>
    <col min="14073" max="14287" width="9.140625" customWidth="1"/>
    <col min="14288" max="14288" width="3.42578125" customWidth="1"/>
    <col min="14289" max="14289" width="23.7109375" customWidth="1"/>
    <col min="14290" max="14290" width="13.7109375" customWidth="1"/>
    <col min="14291" max="14291" width="10.7109375" customWidth="1"/>
    <col min="14292" max="14292" width="10.42578125" customWidth="1"/>
    <col min="14293" max="14293" width="12.28515625" customWidth="1"/>
    <col min="14294" max="14294" width="12.5703125" customWidth="1"/>
    <col min="14295" max="14295" width="11.7109375" customWidth="1"/>
    <col min="14296" max="14296" width="10.42578125" customWidth="1"/>
    <col min="14297" max="14297" width="12.28515625" customWidth="1"/>
    <col min="14298" max="14298" width="11.85546875" customWidth="1"/>
    <col min="14299" max="14299" width="10.28515625" customWidth="1"/>
    <col min="14300" max="14300" width="10.42578125" customWidth="1"/>
    <col min="14301" max="14301" width="12.28515625" customWidth="1"/>
    <col min="14302" max="14302" width="13" customWidth="1"/>
    <col min="14303" max="14303" width="10.28515625" customWidth="1"/>
    <col min="14304" max="14304" width="10.42578125" customWidth="1"/>
    <col min="14305" max="14305" width="12.28515625" customWidth="1"/>
    <col min="14306" max="14306" width="11.85546875" customWidth="1"/>
    <col min="14307" max="14307" width="10.28515625" customWidth="1"/>
    <col min="14308" max="14308" width="10.42578125" customWidth="1"/>
    <col min="14309" max="14309" width="12.28515625" customWidth="1"/>
    <col min="14310" max="14310" width="11.85546875" customWidth="1"/>
    <col min="14311" max="14311" width="10.28515625" customWidth="1"/>
    <col min="14312" max="14312" width="10.42578125" customWidth="1"/>
    <col min="14313" max="14313" width="12.28515625" customWidth="1"/>
    <col min="14314" max="14314" width="23.7109375" customWidth="1"/>
    <col min="14315" max="14315" width="6.140625" customWidth="1"/>
    <col min="14316" max="14316" width="10.42578125" customWidth="1"/>
    <col min="14317" max="14317" width="10.7109375" customWidth="1"/>
    <col min="14318" max="14318" width="11.85546875" customWidth="1"/>
    <col min="14319" max="14319" width="8.42578125" customWidth="1"/>
    <col min="14320" max="14320" width="4.85546875" customWidth="1"/>
    <col min="14321" max="14321" width="10.42578125" customWidth="1"/>
    <col min="14322" max="14322" width="4.85546875" customWidth="1"/>
    <col min="14323" max="14323" width="5.7109375" customWidth="1"/>
    <col min="14324" max="14324" width="10.42578125" customWidth="1"/>
    <col min="14325" max="14325" width="20" customWidth="1"/>
    <col min="14326" max="14326" width="18.7109375" customWidth="1"/>
    <col min="14327" max="14327" width="19.140625" customWidth="1"/>
    <col min="14328" max="14328" width="26.85546875" customWidth="1"/>
    <col min="14329" max="14543" width="9.140625" customWidth="1"/>
    <col min="14544" max="14544" width="3.42578125" customWidth="1"/>
    <col min="14545" max="14545" width="23.7109375" customWidth="1"/>
    <col min="14546" max="14546" width="13.7109375" customWidth="1"/>
    <col min="14547" max="14547" width="10.7109375" customWidth="1"/>
    <col min="14548" max="14548" width="10.42578125" customWidth="1"/>
    <col min="14549" max="14549" width="12.28515625" customWidth="1"/>
    <col min="14550" max="14550" width="12.5703125" customWidth="1"/>
    <col min="14551" max="14551" width="11.7109375" customWidth="1"/>
    <col min="14552" max="14552" width="10.42578125" customWidth="1"/>
    <col min="14553" max="14553" width="12.28515625" customWidth="1"/>
    <col min="14554" max="14554" width="11.85546875" customWidth="1"/>
    <col min="14555" max="14555" width="10.28515625" customWidth="1"/>
    <col min="14556" max="14556" width="10.42578125" customWidth="1"/>
    <col min="14557" max="14557" width="12.28515625" customWidth="1"/>
    <col min="14558" max="14558" width="13" customWidth="1"/>
    <col min="14559" max="14559" width="10.28515625" customWidth="1"/>
    <col min="14560" max="14560" width="10.42578125" customWidth="1"/>
    <col min="14561" max="14561" width="12.28515625" customWidth="1"/>
    <col min="14562" max="14562" width="11.85546875" customWidth="1"/>
    <col min="14563" max="14563" width="10.28515625" customWidth="1"/>
    <col min="14564" max="14564" width="10.42578125" customWidth="1"/>
    <col min="14565" max="14565" width="12.28515625" customWidth="1"/>
    <col min="14566" max="14566" width="11.85546875" customWidth="1"/>
    <col min="14567" max="14567" width="10.28515625" customWidth="1"/>
    <col min="14568" max="14568" width="10.42578125" customWidth="1"/>
    <col min="14569" max="14569" width="12.28515625" customWidth="1"/>
    <col min="14570" max="14570" width="23.7109375" customWidth="1"/>
    <col min="14571" max="14571" width="6.140625" customWidth="1"/>
    <col min="14572" max="14572" width="10.42578125" customWidth="1"/>
    <col min="14573" max="14573" width="10.7109375" customWidth="1"/>
    <col min="14574" max="14574" width="11.85546875" customWidth="1"/>
    <col min="14575" max="14575" width="8.42578125" customWidth="1"/>
    <col min="14576" max="14576" width="4.85546875" customWidth="1"/>
    <col min="14577" max="14577" width="10.42578125" customWidth="1"/>
    <col min="14578" max="14578" width="4.85546875" customWidth="1"/>
    <col min="14579" max="14579" width="5.7109375" customWidth="1"/>
    <col min="14580" max="14580" width="10.42578125" customWidth="1"/>
    <col min="14581" max="14581" width="20" customWidth="1"/>
    <col min="14582" max="14582" width="18.7109375" customWidth="1"/>
    <col min="14583" max="14583" width="19.140625" customWidth="1"/>
    <col min="14584" max="14584" width="26.85546875" customWidth="1"/>
    <col min="14585" max="14799" width="9.140625" customWidth="1"/>
    <col min="14800" max="14800" width="3.42578125" customWidth="1"/>
    <col min="14801" max="14801" width="23.7109375" customWidth="1"/>
    <col min="14802" max="14802" width="13.7109375" customWidth="1"/>
    <col min="14803" max="14803" width="10.7109375" customWidth="1"/>
    <col min="14804" max="14804" width="10.42578125" customWidth="1"/>
    <col min="14805" max="14805" width="12.28515625" customWidth="1"/>
    <col min="14806" max="14806" width="12.5703125" customWidth="1"/>
    <col min="14807" max="14807" width="11.7109375" customWidth="1"/>
    <col min="14808" max="14808" width="10.42578125" customWidth="1"/>
    <col min="14809" max="14809" width="12.28515625" customWidth="1"/>
    <col min="14810" max="14810" width="11.85546875" customWidth="1"/>
    <col min="14811" max="14811" width="10.28515625" customWidth="1"/>
    <col min="14812" max="14812" width="10.42578125" customWidth="1"/>
    <col min="14813" max="14813" width="12.28515625" customWidth="1"/>
    <col min="14814" max="14814" width="13" customWidth="1"/>
    <col min="14815" max="14815" width="10.28515625" customWidth="1"/>
    <col min="14816" max="14816" width="10.42578125" customWidth="1"/>
    <col min="14817" max="14817" width="12.28515625" customWidth="1"/>
    <col min="14818" max="14818" width="11.85546875" customWidth="1"/>
    <col min="14819" max="14819" width="10.28515625" customWidth="1"/>
    <col min="14820" max="14820" width="10.42578125" customWidth="1"/>
    <col min="14821" max="14821" width="12.28515625" customWidth="1"/>
    <col min="14822" max="14822" width="11.85546875" customWidth="1"/>
    <col min="14823" max="14823" width="10.28515625" customWidth="1"/>
    <col min="14824" max="14824" width="10.42578125" customWidth="1"/>
    <col min="14825" max="14825" width="12.28515625" customWidth="1"/>
    <col min="14826" max="14826" width="23.7109375" customWidth="1"/>
    <col min="14827" max="14827" width="6.140625" customWidth="1"/>
    <col min="14828" max="14828" width="10.42578125" customWidth="1"/>
    <col min="14829" max="14829" width="10.7109375" customWidth="1"/>
    <col min="14830" max="14830" width="11.85546875" customWidth="1"/>
    <col min="14831" max="14831" width="8.42578125" customWidth="1"/>
    <col min="14832" max="14832" width="4.85546875" customWidth="1"/>
    <col min="14833" max="14833" width="10.42578125" customWidth="1"/>
    <col min="14834" max="14834" width="4.85546875" customWidth="1"/>
    <col min="14835" max="14835" width="5.7109375" customWidth="1"/>
    <col min="14836" max="14836" width="10.42578125" customWidth="1"/>
    <col min="14837" max="14837" width="20" customWidth="1"/>
    <col min="14838" max="14838" width="18.7109375" customWidth="1"/>
    <col min="14839" max="14839" width="19.140625" customWidth="1"/>
    <col min="14840" max="14840" width="26.85546875" customWidth="1"/>
    <col min="14841" max="15055" width="9.140625" customWidth="1"/>
    <col min="15056" max="15056" width="3.42578125" customWidth="1"/>
    <col min="15057" max="15057" width="23.7109375" customWidth="1"/>
    <col min="15058" max="15058" width="13.7109375" customWidth="1"/>
    <col min="15059" max="15059" width="10.7109375" customWidth="1"/>
    <col min="15060" max="15060" width="10.42578125" customWidth="1"/>
    <col min="15061" max="15061" width="12.28515625" customWidth="1"/>
    <col min="15062" max="15062" width="12.5703125" customWidth="1"/>
    <col min="15063" max="15063" width="11.7109375" customWidth="1"/>
    <col min="15064" max="15064" width="10.42578125" customWidth="1"/>
    <col min="15065" max="15065" width="12.28515625" customWidth="1"/>
    <col min="15066" max="15066" width="11.85546875" customWidth="1"/>
    <col min="15067" max="15067" width="10.28515625" customWidth="1"/>
    <col min="15068" max="15068" width="10.42578125" customWidth="1"/>
    <col min="15069" max="15069" width="12.28515625" customWidth="1"/>
    <col min="15070" max="15070" width="13" customWidth="1"/>
    <col min="15071" max="15071" width="10.28515625" customWidth="1"/>
    <col min="15072" max="15072" width="10.42578125" customWidth="1"/>
    <col min="15073" max="15073" width="12.28515625" customWidth="1"/>
    <col min="15074" max="15074" width="11.85546875" customWidth="1"/>
    <col min="15075" max="15075" width="10.28515625" customWidth="1"/>
    <col min="15076" max="15076" width="10.42578125" customWidth="1"/>
    <col min="15077" max="15077" width="12.28515625" customWidth="1"/>
    <col min="15078" max="15078" width="11.85546875" customWidth="1"/>
    <col min="15079" max="15079" width="10.28515625" customWidth="1"/>
    <col min="15080" max="15080" width="10.42578125" customWidth="1"/>
    <col min="15081" max="15081" width="12.28515625" customWidth="1"/>
    <col min="15082" max="15082" width="23.7109375" customWidth="1"/>
    <col min="15083" max="15083" width="6.140625" customWidth="1"/>
    <col min="15084" max="15084" width="10.42578125" customWidth="1"/>
    <col min="15085" max="15085" width="10.7109375" customWidth="1"/>
    <col min="15086" max="15086" width="11.85546875" customWidth="1"/>
    <col min="15087" max="15087" width="8.42578125" customWidth="1"/>
    <col min="15088" max="15088" width="4.85546875" customWidth="1"/>
    <col min="15089" max="15089" width="10.42578125" customWidth="1"/>
    <col min="15090" max="15090" width="4.85546875" customWidth="1"/>
    <col min="15091" max="15091" width="5.7109375" customWidth="1"/>
    <col min="15092" max="15092" width="10.42578125" customWidth="1"/>
    <col min="15093" max="15093" width="20" customWidth="1"/>
    <col min="15094" max="15094" width="18.7109375" customWidth="1"/>
    <col min="15095" max="15095" width="19.140625" customWidth="1"/>
    <col min="15096" max="15096" width="26.85546875" customWidth="1"/>
    <col min="15097" max="15311" width="9.140625" customWidth="1"/>
    <col min="15312" max="15312" width="3.42578125" customWidth="1"/>
    <col min="15313" max="15313" width="23.7109375" customWidth="1"/>
    <col min="15314" max="15314" width="13.7109375" customWidth="1"/>
    <col min="15315" max="15315" width="10.7109375" customWidth="1"/>
    <col min="15316" max="15316" width="10.42578125" customWidth="1"/>
    <col min="15317" max="15317" width="12.28515625" customWidth="1"/>
    <col min="15318" max="15318" width="12.5703125" customWidth="1"/>
    <col min="15319" max="15319" width="11.7109375" customWidth="1"/>
    <col min="15320" max="15320" width="10.42578125" customWidth="1"/>
    <col min="15321" max="15321" width="12.28515625" customWidth="1"/>
    <col min="15322" max="15322" width="11.85546875" customWidth="1"/>
    <col min="15323" max="15323" width="10.28515625" customWidth="1"/>
    <col min="15324" max="15324" width="10.42578125" customWidth="1"/>
    <col min="15325" max="15325" width="12.28515625" customWidth="1"/>
    <col min="15326" max="15326" width="13" customWidth="1"/>
    <col min="15327" max="15327" width="10.28515625" customWidth="1"/>
    <col min="15328" max="15328" width="10.42578125" customWidth="1"/>
    <col min="15329" max="15329" width="12.28515625" customWidth="1"/>
    <col min="15330" max="15330" width="11.85546875" customWidth="1"/>
    <col min="15331" max="15331" width="10.28515625" customWidth="1"/>
    <col min="15332" max="15332" width="10.42578125" customWidth="1"/>
    <col min="15333" max="15333" width="12.28515625" customWidth="1"/>
    <col min="15334" max="15334" width="11.85546875" customWidth="1"/>
    <col min="15335" max="15335" width="10.28515625" customWidth="1"/>
    <col min="15336" max="15336" width="10.42578125" customWidth="1"/>
    <col min="15337" max="15337" width="12.28515625" customWidth="1"/>
    <col min="15338" max="15338" width="23.7109375" customWidth="1"/>
    <col min="15339" max="15339" width="6.140625" customWidth="1"/>
    <col min="15340" max="15340" width="10.42578125" customWidth="1"/>
    <col min="15341" max="15341" width="10.7109375" customWidth="1"/>
    <col min="15342" max="15342" width="11.85546875" customWidth="1"/>
    <col min="15343" max="15343" width="8.42578125" customWidth="1"/>
    <col min="15344" max="15344" width="4.85546875" customWidth="1"/>
    <col min="15345" max="15345" width="10.42578125" customWidth="1"/>
    <col min="15346" max="15346" width="4.85546875" customWidth="1"/>
    <col min="15347" max="15347" width="5.7109375" customWidth="1"/>
    <col min="15348" max="15348" width="10.42578125" customWidth="1"/>
    <col min="15349" max="15349" width="20" customWidth="1"/>
    <col min="15350" max="15350" width="18.7109375" customWidth="1"/>
    <col min="15351" max="15351" width="19.140625" customWidth="1"/>
    <col min="15352" max="15352" width="26.85546875" customWidth="1"/>
    <col min="15353" max="15567" width="9.140625" customWidth="1"/>
    <col min="15568" max="15568" width="3.42578125" customWidth="1"/>
    <col min="15569" max="15569" width="23.7109375" customWidth="1"/>
    <col min="15570" max="15570" width="13.7109375" customWidth="1"/>
    <col min="15571" max="15571" width="10.7109375" customWidth="1"/>
    <col min="15572" max="15572" width="10.42578125" customWidth="1"/>
    <col min="15573" max="15573" width="12.28515625" customWidth="1"/>
    <col min="15574" max="15574" width="12.5703125" customWidth="1"/>
    <col min="15575" max="15575" width="11.7109375" customWidth="1"/>
    <col min="15576" max="15576" width="10.42578125" customWidth="1"/>
    <col min="15577" max="15577" width="12.28515625" customWidth="1"/>
    <col min="15578" max="15578" width="11.85546875" customWidth="1"/>
    <col min="15579" max="15579" width="10.28515625" customWidth="1"/>
    <col min="15580" max="15580" width="10.42578125" customWidth="1"/>
    <col min="15581" max="15581" width="12.28515625" customWidth="1"/>
    <col min="15582" max="15582" width="13" customWidth="1"/>
    <col min="15583" max="15583" width="10.28515625" customWidth="1"/>
    <col min="15584" max="15584" width="10.42578125" customWidth="1"/>
    <col min="15585" max="15585" width="12.28515625" customWidth="1"/>
    <col min="15586" max="15586" width="11.85546875" customWidth="1"/>
    <col min="15587" max="15587" width="10.28515625" customWidth="1"/>
    <col min="15588" max="15588" width="10.42578125" customWidth="1"/>
    <col min="15589" max="15589" width="12.28515625" customWidth="1"/>
    <col min="15590" max="15590" width="11.85546875" customWidth="1"/>
    <col min="15591" max="15591" width="10.28515625" customWidth="1"/>
    <col min="15592" max="15592" width="10.42578125" customWidth="1"/>
    <col min="15593" max="15593" width="12.28515625" customWidth="1"/>
    <col min="15594" max="15594" width="23.7109375" customWidth="1"/>
    <col min="15595" max="15595" width="6.140625" customWidth="1"/>
    <col min="15596" max="15596" width="10.42578125" customWidth="1"/>
    <col min="15597" max="15597" width="10.7109375" customWidth="1"/>
    <col min="15598" max="15598" width="11.85546875" customWidth="1"/>
    <col min="15599" max="15599" width="8.42578125" customWidth="1"/>
    <col min="15600" max="15600" width="4.85546875" customWidth="1"/>
    <col min="15601" max="15601" width="10.42578125" customWidth="1"/>
    <col min="15602" max="15602" width="4.85546875" customWidth="1"/>
    <col min="15603" max="15603" width="5.7109375" customWidth="1"/>
    <col min="15604" max="15604" width="10.42578125" customWidth="1"/>
    <col min="15605" max="15605" width="20" customWidth="1"/>
    <col min="15606" max="15606" width="18.7109375" customWidth="1"/>
    <col min="15607" max="15607" width="19.140625" customWidth="1"/>
    <col min="15608" max="15608" width="26.85546875" customWidth="1"/>
    <col min="15609" max="15823" width="9.140625" customWidth="1"/>
    <col min="15824" max="15824" width="3.42578125" customWidth="1"/>
    <col min="15825" max="15825" width="23.7109375" customWidth="1"/>
    <col min="15826" max="15826" width="13.7109375" customWidth="1"/>
    <col min="15827" max="15827" width="10.7109375" customWidth="1"/>
    <col min="15828" max="15828" width="10.42578125" customWidth="1"/>
    <col min="15829" max="15829" width="12.28515625" customWidth="1"/>
    <col min="15830" max="15830" width="12.5703125" customWidth="1"/>
    <col min="15831" max="15831" width="11.7109375" customWidth="1"/>
    <col min="15832" max="15832" width="10.42578125" customWidth="1"/>
    <col min="15833" max="15833" width="12.28515625" customWidth="1"/>
    <col min="15834" max="15834" width="11.85546875" customWidth="1"/>
    <col min="15835" max="15835" width="10.28515625" customWidth="1"/>
    <col min="15836" max="15836" width="10.42578125" customWidth="1"/>
    <col min="15837" max="15837" width="12.28515625" customWidth="1"/>
    <col min="15838" max="15838" width="13" customWidth="1"/>
    <col min="15839" max="15839" width="10.28515625" customWidth="1"/>
    <col min="15840" max="15840" width="10.42578125" customWidth="1"/>
    <col min="15841" max="15841" width="12.28515625" customWidth="1"/>
    <col min="15842" max="15842" width="11.85546875" customWidth="1"/>
    <col min="15843" max="15843" width="10.28515625" customWidth="1"/>
    <col min="15844" max="15844" width="10.42578125" customWidth="1"/>
    <col min="15845" max="15845" width="12.28515625" customWidth="1"/>
    <col min="15846" max="15846" width="11.85546875" customWidth="1"/>
    <col min="15847" max="15847" width="10.28515625" customWidth="1"/>
    <col min="15848" max="15848" width="10.42578125" customWidth="1"/>
    <col min="15849" max="15849" width="12.28515625" customWidth="1"/>
    <col min="15850" max="15850" width="23.7109375" customWidth="1"/>
    <col min="15851" max="15851" width="6.140625" customWidth="1"/>
    <col min="15852" max="15852" width="10.42578125" customWidth="1"/>
    <col min="15853" max="15853" width="10.7109375" customWidth="1"/>
    <col min="15854" max="15854" width="11.85546875" customWidth="1"/>
    <col min="15855" max="15855" width="8.42578125" customWidth="1"/>
    <col min="15856" max="15856" width="4.85546875" customWidth="1"/>
    <col min="15857" max="15857" width="10.42578125" customWidth="1"/>
    <col min="15858" max="15858" width="4.85546875" customWidth="1"/>
    <col min="15859" max="15859" width="5.7109375" customWidth="1"/>
    <col min="15860" max="15860" width="10.42578125" customWidth="1"/>
    <col min="15861" max="15861" width="20" customWidth="1"/>
    <col min="15862" max="15862" width="18.7109375" customWidth="1"/>
    <col min="15863" max="15863" width="19.140625" customWidth="1"/>
    <col min="15864" max="15864" width="26.85546875" customWidth="1"/>
    <col min="15865" max="16079" width="9.140625" customWidth="1"/>
    <col min="16080" max="16080" width="3.42578125" customWidth="1"/>
    <col min="16081" max="16081" width="23.7109375" customWidth="1"/>
    <col min="16082" max="16082" width="13.7109375" customWidth="1"/>
    <col min="16083" max="16083" width="10.7109375" customWidth="1"/>
    <col min="16084" max="16084" width="10.42578125" customWidth="1"/>
    <col min="16085" max="16085" width="12.28515625" customWidth="1"/>
    <col min="16086" max="16086" width="12.5703125" customWidth="1"/>
    <col min="16087" max="16087" width="11.7109375" customWidth="1"/>
    <col min="16088" max="16088" width="10.42578125" customWidth="1"/>
    <col min="16089" max="16089" width="12.28515625" customWidth="1"/>
    <col min="16090" max="16090" width="11.85546875" customWidth="1"/>
    <col min="16091" max="16091" width="10.28515625" customWidth="1"/>
    <col min="16092" max="16092" width="10.42578125" customWidth="1"/>
    <col min="16093" max="16093" width="12.28515625" customWidth="1"/>
    <col min="16094" max="16094" width="13" customWidth="1"/>
    <col min="16095" max="16095" width="10.28515625" customWidth="1"/>
    <col min="16096" max="16096" width="10.42578125" customWidth="1"/>
    <col min="16097" max="16097" width="12.28515625" customWidth="1"/>
    <col min="16098" max="16098" width="11.85546875" customWidth="1"/>
    <col min="16099" max="16099" width="10.28515625" customWidth="1"/>
    <col min="16100" max="16100" width="10.42578125" customWidth="1"/>
    <col min="16101" max="16101" width="12.28515625" customWidth="1"/>
    <col min="16102" max="16102" width="11.85546875" customWidth="1"/>
    <col min="16103" max="16103" width="10.28515625" customWidth="1"/>
    <col min="16104" max="16104" width="10.42578125" customWidth="1"/>
    <col min="16105" max="16105" width="12.28515625" customWidth="1"/>
    <col min="16106" max="16106" width="23.7109375" customWidth="1"/>
    <col min="16107" max="16107" width="6.140625" customWidth="1"/>
    <col min="16108" max="16108" width="10.42578125" customWidth="1"/>
    <col min="16109" max="16109" width="10.7109375" customWidth="1"/>
    <col min="16110" max="16110" width="11.85546875" customWidth="1"/>
    <col min="16111" max="16111" width="8.42578125" customWidth="1"/>
    <col min="16112" max="16112" width="4.85546875" customWidth="1"/>
    <col min="16113" max="16113" width="10.42578125" customWidth="1"/>
    <col min="16114" max="16114" width="4.85546875" customWidth="1"/>
    <col min="16115" max="16115" width="5.7109375" customWidth="1"/>
    <col min="16116" max="16116" width="10.42578125" customWidth="1"/>
    <col min="16117" max="16117" width="20" customWidth="1"/>
    <col min="16118" max="16118" width="18.7109375" customWidth="1"/>
    <col min="16119" max="16119" width="19.140625" customWidth="1"/>
    <col min="16120" max="16120" width="26.85546875" customWidth="1"/>
    <col min="16121" max="16384" width="9.140625" customWidth="1"/>
  </cols>
  <sheetData>
    <row r="1" spans="1:44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536</v>
      </c>
      <c r="AE1" s="2"/>
      <c r="AF1" s="2"/>
      <c r="AG1" s="2"/>
      <c r="AH1" s="2"/>
      <c r="AI1" s="2"/>
      <c r="AJ1" s="2"/>
      <c r="AK1" s="2" t="s">
        <v>968</v>
      </c>
      <c r="AL1" s="2" t="s">
        <v>969</v>
      </c>
      <c r="AM1" s="2" t="s">
        <v>970</v>
      </c>
      <c r="AN1" s="2" t="s">
        <v>971</v>
      </c>
      <c r="AQ1" s="5" t="s">
        <v>7</v>
      </c>
    </row>
    <row r="2" spans="1:44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 t="s">
        <v>59</v>
      </c>
      <c r="AE2" s="6"/>
      <c r="AF2" s="6"/>
      <c r="AG2" s="6"/>
      <c r="AH2" s="6"/>
      <c r="AI2" s="6"/>
      <c r="AJ2" s="6"/>
      <c r="AK2" s="6" t="s">
        <v>972</v>
      </c>
      <c r="AL2" s="6" t="s">
        <v>973</v>
      </c>
      <c r="AM2" s="6" t="s">
        <v>974</v>
      </c>
      <c r="AN2" s="6" t="s">
        <v>975</v>
      </c>
      <c r="AQ2" s="5" t="s">
        <v>14</v>
      </c>
    </row>
    <row r="3" spans="1:44" hidden="1" outlineLevel="1" x14ac:dyDescent="0.25">
      <c r="AQ3" s="5" t="s">
        <v>21</v>
      </c>
    </row>
    <row r="4" spans="1:44" hidden="1" outlineLevel="1" x14ac:dyDescent="0.25">
      <c r="AQ4" s="5" t="s">
        <v>27</v>
      </c>
      <c r="AR4" s="8" t="s">
        <v>28</v>
      </c>
    </row>
    <row r="5" spans="1:44" hidden="1" outlineLevel="1" x14ac:dyDescent="0.25"/>
    <row r="6" spans="1:44" s="32" customFormat="1" ht="45.75" customHeight="1" collapsed="1" x14ac:dyDescent="0.2">
      <c r="A6" s="28" t="s">
        <v>29</v>
      </c>
      <c r="B6" s="24" t="s">
        <v>976</v>
      </c>
      <c r="C6" s="24" t="s">
        <v>977</v>
      </c>
      <c r="D6" s="24" t="s">
        <v>978</v>
      </c>
      <c r="E6" s="24" t="s">
        <v>979</v>
      </c>
      <c r="F6" s="24" t="s">
        <v>980</v>
      </c>
      <c r="G6" s="24" t="s">
        <v>981</v>
      </c>
      <c r="H6" s="24" t="s">
        <v>982</v>
      </c>
      <c r="I6" s="24" t="s">
        <v>983</v>
      </c>
      <c r="J6" s="24" t="s">
        <v>984</v>
      </c>
      <c r="K6" s="24" t="s">
        <v>985</v>
      </c>
      <c r="L6" s="24" t="s">
        <v>986</v>
      </c>
      <c r="M6" s="24" t="s">
        <v>987</v>
      </c>
      <c r="N6" s="24" t="s">
        <v>988</v>
      </c>
      <c r="O6" s="24" t="s">
        <v>989</v>
      </c>
      <c r="P6" s="24" t="s">
        <v>990</v>
      </c>
      <c r="Q6" s="24" t="s">
        <v>991</v>
      </c>
      <c r="R6" s="24" t="s">
        <v>992</v>
      </c>
      <c r="S6" s="24" t="s">
        <v>993</v>
      </c>
      <c r="T6" s="24" t="s">
        <v>994</v>
      </c>
      <c r="U6" s="24" t="s">
        <v>995</v>
      </c>
      <c r="V6" s="24" t="s">
        <v>996</v>
      </c>
      <c r="W6" s="24" t="s">
        <v>997</v>
      </c>
      <c r="X6" s="24" t="s">
        <v>998</v>
      </c>
      <c r="Y6" s="24" t="s">
        <v>999</v>
      </c>
      <c r="Z6" s="24" t="s">
        <v>1000</v>
      </c>
      <c r="AA6" s="24" t="s">
        <v>33</v>
      </c>
      <c r="AB6" s="24" t="s">
        <v>34</v>
      </c>
      <c r="AC6" s="24" t="s">
        <v>35</v>
      </c>
      <c r="AD6" s="24" t="s">
        <v>36</v>
      </c>
      <c r="AE6" s="24" t="s">
        <v>37</v>
      </c>
      <c r="AF6" s="24" t="s">
        <v>38</v>
      </c>
      <c r="AG6" s="24" t="s">
        <v>39</v>
      </c>
      <c r="AH6" s="24" t="s">
        <v>40</v>
      </c>
      <c r="AI6" s="24" t="s">
        <v>41</v>
      </c>
      <c r="AJ6" s="24" t="s">
        <v>42</v>
      </c>
      <c r="AK6" s="24" t="s">
        <v>1001</v>
      </c>
      <c r="AL6" s="29" t="s">
        <v>1002</v>
      </c>
      <c r="AM6" s="29" t="s">
        <v>1003</v>
      </c>
      <c r="AN6" s="29" t="s">
        <v>1004</v>
      </c>
      <c r="AO6" s="30" t="s">
        <v>1005</v>
      </c>
      <c r="AP6" s="31" t="s">
        <v>49</v>
      </c>
      <c r="AQ6" s="13" t="s">
        <v>50</v>
      </c>
      <c r="AR6" s="13"/>
    </row>
    <row r="7" spans="1:44" x14ac:dyDescent="0.25">
      <c r="A7" s="33" t="s">
        <v>77</v>
      </c>
      <c r="B7" s="15" t="s">
        <v>98</v>
      </c>
      <c r="C7" s="15" t="s">
        <v>95</v>
      </c>
      <c r="D7" s="15" t="s">
        <v>96</v>
      </c>
      <c r="E7" s="15">
        <v>1999</v>
      </c>
      <c r="F7" s="15" t="s">
        <v>1006</v>
      </c>
      <c r="G7" s="15" t="s">
        <v>1007</v>
      </c>
      <c r="H7" s="15" t="s">
        <v>423</v>
      </c>
      <c r="I7" s="15">
        <v>1995</v>
      </c>
      <c r="J7" s="15" t="s">
        <v>1006</v>
      </c>
      <c r="K7" s="15" t="s">
        <v>1007</v>
      </c>
      <c r="L7" s="15" t="s">
        <v>1008</v>
      </c>
      <c r="M7" s="15">
        <v>2000</v>
      </c>
      <c r="N7" s="15" t="s">
        <v>1006</v>
      </c>
      <c r="O7" s="15" t="s">
        <v>1009</v>
      </c>
      <c r="P7" s="15" t="s">
        <v>79</v>
      </c>
      <c r="Q7" s="15">
        <v>1999</v>
      </c>
      <c r="R7" s="15" t="s">
        <v>1006</v>
      </c>
      <c r="S7" s="15" t="s">
        <v>61</v>
      </c>
      <c r="T7" s="15" t="s">
        <v>61</v>
      </c>
      <c r="U7" s="15" t="s">
        <v>61</v>
      </c>
      <c r="V7" s="15" t="s">
        <v>61</v>
      </c>
      <c r="W7" s="15" t="s">
        <v>61</v>
      </c>
      <c r="X7" s="15" t="s">
        <v>61</v>
      </c>
      <c r="Y7" s="15" t="s">
        <v>61</v>
      </c>
      <c r="Z7" s="15" t="s">
        <v>61</v>
      </c>
      <c r="AA7" s="15" t="s">
        <v>98</v>
      </c>
      <c r="AB7" s="15" t="s">
        <v>99</v>
      </c>
      <c r="AC7" s="17" t="s">
        <v>58</v>
      </c>
      <c r="AD7" s="17" t="s">
        <v>59</v>
      </c>
      <c r="AE7" s="18">
        <v>0</v>
      </c>
      <c r="AF7" s="15" t="s">
        <v>60</v>
      </c>
      <c r="AG7" s="17" t="s">
        <v>60</v>
      </c>
      <c r="AH7" s="15" t="s">
        <v>61</v>
      </c>
      <c r="AI7" s="15" t="s">
        <v>60</v>
      </c>
      <c r="AJ7" s="15" t="s">
        <v>62</v>
      </c>
      <c r="AK7" s="19"/>
      <c r="AL7" s="19"/>
      <c r="AM7" s="19" t="s">
        <v>1010</v>
      </c>
      <c r="AN7" s="19"/>
      <c r="AP7" s="4">
        <f>COUNTA(AK7:AN7)</f>
        <v>1</v>
      </c>
      <c r="AQ7" s="5" t="str">
        <f t="shared" ref="AQ7:AQ70" si="0">MID(AD7,1,1)</f>
        <v>f</v>
      </c>
    </row>
    <row r="8" spans="1:44" x14ac:dyDescent="0.25">
      <c r="A8" s="34" t="s">
        <v>439</v>
      </c>
      <c r="B8" s="22" t="s">
        <v>98</v>
      </c>
      <c r="C8" s="22" t="s">
        <v>95</v>
      </c>
      <c r="D8" s="22" t="s">
        <v>96</v>
      </c>
      <c r="E8" s="22">
        <v>1999</v>
      </c>
      <c r="F8" s="22" t="s">
        <v>1006</v>
      </c>
      <c r="G8" s="22" t="s">
        <v>1007</v>
      </c>
      <c r="H8" s="22" t="s">
        <v>196</v>
      </c>
      <c r="I8" s="22">
        <v>1997</v>
      </c>
      <c r="J8" s="22" t="s">
        <v>1006</v>
      </c>
      <c r="K8" s="22" t="s">
        <v>1007</v>
      </c>
      <c r="L8" s="22" t="s">
        <v>1008</v>
      </c>
      <c r="M8" s="22">
        <v>2000</v>
      </c>
      <c r="N8" s="22" t="s">
        <v>1006</v>
      </c>
      <c r="O8" s="22" t="s">
        <v>1009</v>
      </c>
      <c r="P8" s="22" t="s">
        <v>79</v>
      </c>
      <c r="Q8" s="22">
        <v>1999</v>
      </c>
      <c r="R8" s="22" t="s">
        <v>1006</v>
      </c>
      <c r="S8" s="22" t="s">
        <v>61</v>
      </c>
      <c r="T8" s="22" t="s">
        <v>61</v>
      </c>
      <c r="U8" s="22" t="s">
        <v>61</v>
      </c>
      <c r="V8" s="22" t="s">
        <v>61</v>
      </c>
      <c r="W8" s="22" t="s">
        <v>61</v>
      </c>
      <c r="X8" s="22" t="s">
        <v>61</v>
      </c>
      <c r="Y8" s="22" t="s">
        <v>61</v>
      </c>
      <c r="Z8" s="22" t="s">
        <v>61</v>
      </c>
      <c r="AA8" s="22" t="s">
        <v>98</v>
      </c>
      <c r="AB8" s="22" t="s">
        <v>99</v>
      </c>
      <c r="AC8" s="24" t="s">
        <v>58</v>
      </c>
      <c r="AD8" s="24" t="s">
        <v>59</v>
      </c>
      <c r="AE8" s="25">
        <v>0</v>
      </c>
      <c r="AF8" s="22" t="s">
        <v>60</v>
      </c>
      <c r="AG8" s="24" t="s">
        <v>60</v>
      </c>
      <c r="AH8" s="22" t="s">
        <v>61</v>
      </c>
      <c r="AI8" s="22" t="s">
        <v>60</v>
      </c>
      <c r="AJ8" s="22" t="s">
        <v>62</v>
      </c>
      <c r="AK8" s="26"/>
      <c r="AL8" s="26"/>
      <c r="AM8" s="26"/>
      <c r="AN8" s="26" t="s">
        <v>1011</v>
      </c>
      <c r="AP8" s="4">
        <f t="shared" ref="AP8:AP71" si="1">COUNTA(AK8:AN8)</f>
        <v>1</v>
      </c>
      <c r="AQ8" s="5" t="str">
        <f t="shared" si="0"/>
        <v>f</v>
      </c>
    </row>
    <row r="9" spans="1:44" x14ac:dyDescent="0.25">
      <c r="A9" s="33" t="s">
        <v>957</v>
      </c>
      <c r="B9" s="15" t="s">
        <v>107</v>
      </c>
      <c r="C9" s="15" t="s">
        <v>127</v>
      </c>
      <c r="D9" s="15" t="s">
        <v>128</v>
      </c>
      <c r="E9" s="15">
        <v>1993</v>
      </c>
      <c r="F9" s="15" t="s">
        <v>1006</v>
      </c>
      <c r="G9" s="15" t="s">
        <v>1012</v>
      </c>
      <c r="H9" s="15" t="s">
        <v>1013</v>
      </c>
      <c r="I9" s="15">
        <v>1975</v>
      </c>
      <c r="J9" s="15" t="s">
        <v>1006</v>
      </c>
      <c r="K9" s="15" t="s">
        <v>61</v>
      </c>
      <c r="L9" s="15" t="s">
        <v>61</v>
      </c>
      <c r="M9" s="15" t="s">
        <v>61</v>
      </c>
      <c r="N9" s="15" t="s">
        <v>61</v>
      </c>
      <c r="O9" s="15" t="s">
        <v>61</v>
      </c>
      <c r="P9" s="15" t="s">
        <v>61</v>
      </c>
      <c r="Q9" s="15" t="s">
        <v>61</v>
      </c>
      <c r="R9" s="15" t="s">
        <v>61</v>
      </c>
      <c r="S9" s="15" t="s">
        <v>61</v>
      </c>
      <c r="T9" s="15" t="s">
        <v>61</v>
      </c>
      <c r="U9" s="15" t="s">
        <v>61</v>
      </c>
      <c r="V9" s="15" t="s">
        <v>61</v>
      </c>
      <c r="W9" s="15" t="s">
        <v>61</v>
      </c>
      <c r="X9" s="15" t="s">
        <v>61</v>
      </c>
      <c r="Y9" s="15" t="s">
        <v>61</v>
      </c>
      <c r="Z9" s="15" t="s">
        <v>61</v>
      </c>
      <c r="AA9" s="15" t="s">
        <v>107</v>
      </c>
      <c r="AB9" s="15" t="s">
        <v>108</v>
      </c>
      <c r="AC9" s="17" t="s">
        <v>58</v>
      </c>
      <c r="AD9" s="17" t="s">
        <v>59</v>
      </c>
      <c r="AE9" s="18">
        <v>0</v>
      </c>
      <c r="AF9" s="15" t="s">
        <v>60</v>
      </c>
      <c r="AG9" s="17" t="s">
        <v>60</v>
      </c>
      <c r="AH9" s="15" t="s">
        <v>61</v>
      </c>
      <c r="AI9" s="15" t="s">
        <v>60</v>
      </c>
      <c r="AJ9" s="15" t="s">
        <v>62</v>
      </c>
      <c r="AK9" s="19" t="s">
        <v>1014</v>
      </c>
      <c r="AL9" s="19"/>
      <c r="AM9" s="19"/>
      <c r="AN9" s="19"/>
      <c r="AP9" s="4">
        <f t="shared" si="1"/>
        <v>1</v>
      </c>
      <c r="AQ9" s="5" t="str">
        <f t="shared" si="0"/>
        <v>f</v>
      </c>
    </row>
    <row r="10" spans="1:44" x14ac:dyDescent="0.25">
      <c r="A10" s="34" t="s">
        <v>490</v>
      </c>
      <c r="B10" s="22" t="s">
        <v>107</v>
      </c>
      <c r="C10" s="22" t="s">
        <v>133</v>
      </c>
      <c r="D10" s="22" t="s">
        <v>1015</v>
      </c>
      <c r="E10" s="22">
        <v>2003</v>
      </c>
      <c r="F10" s="22" t="s">
        <v>1006</v>
      </c>
      <c r="G10" s="22" t="s">
        <v>114</v>
      </c>
      <c r="H10" s="22" t="s">
        <v>115</v>
      </c>
      <c r="I10" s="22">
        <v>2001</v>
      </c>
      <c r="J10" s="22" t="s">
        <v>1006</v>
      </c>
      <c r="K10" s="22" t="s">
        <v>104</v>
      </c>
      <c r="L10" s="22" t="s">
        <v>105</v>
      </c>
      <c r="M10" s="22">
        <v>2000</v>
      </c>
      <c r="N10" s="22" t="s">
        <v>1006</v>
      </c>
      <c r="O10" s="22" t="s">
        <v>127</v>
      </c>
      <c r="P10" s="22" t="s">
        <v>128</v>
      </c>
      <c r="Q10" s="22">
        <v>1993</v>
      </c>
      <c r="R10" s="22" t="s">
        <v>1006</v>
      </c>
      <c r="S10" s="22" t="s">
        <v>61</v>
      </c>
      <c r="T10" s="22" t="s">
        <v>61</v>
      </c>
      <c r="U10" s="22" t="s">
        <v>61</v>
      </c>
      <c r="V10" s="22" t="s">
        <v>61</v>
      </c>
      <c r="W10" s="22" t="s">
        <v>61</v>
      </c>
      <c r="X10" s="22" t="s">
        <v>61</v>
      </c>
      <c r="Y10" s="22" t="s">
        <v>61</v>
      </c>
      <c r="Z10" s="22" t="s">
        <v>61</v>
      </c>
      <c r="AA10" s="22" t="s">
        <v>107</v>
      </c>
      <c r="AB10" s="22" t="s">
        <v>108</v>
      </c>
      <c r="AC10" s="24" t="s">
        <v>58</v>
      </c>
      <c r="AD10" s="24" t="s">
        <v>59</v>
      </c>
      <c r="AE10" s="25">
        <v>0</v>
      </c>
      <c r="AF10" s="22" t="s">
        <v>60</v>
      </c>
      <c r="AG10" s="24" t="s">
        <v>60</v>
      </c>
      <c r="AH10" s="22" t="s">
        <v>61</v>
      </c>
      <c r="AI10" s="22" t="s">
        <v>60</v>
      </c>
      <c r="AJ10" s="22" t="s">
        <v>62</v>
      </c>
      <c r="AK10" s="26"/>
      <c r="AL10" s="26"/>
      <c r="AM10" s="26" t="s">
        <v>1016</v>
      </c>
      <c r="AN10" s="26"/>
      <c r="AP10" s="4">
        <f t="shared" si="1"/>
        <v>1</v>
      </c>
      <c r="AQ10" s="5" t="str">
        <f t="shared" si="0"/>
        <v>f</v>
      </c>
    </row>
    <row r="11" spans="1:44" x14ac:dyDescent="0.25">
      <c r="A11" s="33" t="s">
        <v>499</v>
      </c>
      <c r="B11" s="15" t="s">
        <v>107</v>
      </c>
      <c r="C11" s="15" t="s">
        <v>127</v>
      </c>
      <c r="D11" s="15" t="s">
        <v>128</v>
      </c>
      <c r="E11" s="15">
        <v>1993</v>
      </c>
      <c r="F11" s="15" t="s">
        <v>1006</v>
      </c>
      <c r="G11" s="15" t="s">
        <v>114</v>
      </c>
      <c r="H11" s="15" t="s">
        <v>115</v>
      </c>
      <c r="I11" s="15">
        <v>2001</v>
      </c>
      <c r="J11" s="15" t="s">
        <v>1006</v>
      </c>
      <c r="K11" s="15" t="s">
        <v>104</v>
      </c>
      <c r="L11" s="15" t="s">
        <v>105</v>
      </c>
      <c r="M11" s="15">
        <v>2000</v>
      </c>
      <c r="N11" s="15" t="s">
        <v>1006</v>
      </c>
      <c r="O11" s="15" t="s">
        <v>133</v>
      </c>
      <c r="P11" s="15" t="s">
        <v>1015</v>
      </c>
      <c r="Q11" s="15">
        <v>2003</v>
      </c>
      <c r="R11" s="15" t="s">
        <v>1006</v>
      </c>
      <c r="S11" s="15" t="s">
        <v>61</v>
      </c>
      <c r="T11" s="15" t="s">
        <v>61</v>
      </c>
      <c r="U11" s="15" t="s">
        <v>61</v>
      </c>
      <c r="V11" s="15" t="s">
        <v>61</v>
      </c>
      <c r="W11" s="15" t="s">
        <v>61</v>
      </c>
      <c r="X11" s="15" t="s">
        <v>61</v>
      </c>
      <c r="Y11" s="15" t="s">
        <v>61</v>
      </c>
      <c r="Z11" s="15" t="s">
        <v>61</v>
      </c>
      <c r="AA11" s="15" t="s">
        <v>107</v>
      </c>
      <c r="AB11" s="15" t="s">
        <v>108</v>
      </c>
      <c r="AC11" s="17" t="s">
        <v>58</v>
      </c>
      <c r="AD11" s="17" t="s">
        <v>59</v>
      </c>
      <c r="AE11" s="18">
        <v>0</v>
      </c>
      <c r="AF11" s="15" t="s">
        <v>60</v>
      </c>
      <c r="AG11" s="17" t="s">
        <v>60</v>
      </c>
      <c r="AH11" s="15" t="s">
        <v>61</v>
      </c>
      <c r="AI11" s="15" t="s">
        <v>60</v>
      </c>
      <c r="AJ11" s="15" t="s">
        <v>62</v>
      </c>
      <c r="AK11" s="19"/>
      <c r="AL11" s="19" t="s">
        <v>1017</v>
      </c>
      <c r="AM11" s="19"/>
      <c r="AN11" s="19"/>
      <c r="AP11" s="4">
        <f t="shared" si="1"/>
        <v>1</v>
      </c>
      <c r="AQ11" s="5" t="str">
        <f t="shared" si="0"/>
        <v>f</v>
      </c>
    </row>
    <row r="12" spans="1:44" x14ac:dyDescent="0.25">
      <c r="A12" s="34" t="s">
        <v>505</v>
      </c>
      <c r="B12" s="22" t="s">
        <v>107</v>
      </c>
      <c r="C12" s="22" t="s">
        <v>133</v>
      </c>
      <c r="D12" s="22" t="s">
        <v>134</v>
      </c>
      <c r="E12" s="22">
        <v>2003</v>
      </c>
      <c r="F12" s="22" t="s">
        <v>1006</v>
      </c>
      <c r="G12" s="22" t="s">
        <v>104</v>
      </c>
      <c r="H12" s="22" t="s">
        <v>105</v>
      </c>
      <c r="I12" s="22">
        <v>2000</v>
      </c>
      <c r="J12" s="22" t="s">
        <v>1006</v>
      </c>
      <c r="K12" s="22" t="s">
        <v>114</v>
      </c>
      <c r="L12" s="22" t="s">
        <v>115</v>
      </c>
      <c r="M12" s="22">
        <v>2001</v>
      </c>
      <c r="N12" s="22" t="s">
        <v>1006</v>
      </c>
      <c r="O12" s="22" t="s">
        <v>127</v>
      </c>
      <c r="P12" s="22" t="s">
        <v>128</v>
      </c>
      <c r="Q12" s="22">
        <v>1993</v>
      </c>
      <c r="R12" s="22" t="s">
        <v>1006</v>
      </c>
      <c r="S12" s="22" t="s">
        <v>61</v>
      </c>
      <c r="T12" s="22" t="s">
        <v>61</v>
      </c>
      <c r="U12" s="22" t="s">
        <v>61</v>
      </c>
      <c r="V12" s="22" t="s">
        <v>61</v>
      </c>
      <c r="W12" s="22" t="s">
        <v>61</v>
      </c>
      <c r="X12" s="22" t="s">
        <v>61</v>
      </c>
      <c r="Y12" s="22" t="s">
        <v>61</v>
      </c>
      <c r="Z12" s="22" t="s">
        <v>61</v>
      </c>
      <c r="AA12" s="22" t="s">
        <v>107</v>
      </c>
      <c r="AB12" s="22" t="s">
        <v>108</v>
      </c>
      <c r="AC12" s="24" t="s">
        <v>58</v>
      </c>
      <c r="AD12" s="24" t="s">
        <v>59</v>
      </c>
      <c r="AE12" s="25">
        <v>0</v>
      </c>
      <c r="AF12" s="22" t="s">
        <v>60</v>
      </c>
      <c r="AG12" s="24" t="s">
        <v>60</v>
      </c>
      <c r="AH12" s="22" t="s">
        <v>61</v>
      </c>
      <c r="AI12" s="22" t="s">
        <v>60</v>
      </c>
      <c r="AJ12" s="22" t="s">
        <v>62</v>
      </c>
      <c r="AK12" s="26"/>
      <c r="AL12" s="26"/>
      <c r="AM12" s="26"/>
      <c r="AN12" s="26" t="s">
        <v>1018</v>
      </c>
      <c r="AP12" s="4">
        <f t="shared" si="1"/>
        <v>1</v>
      </c>
      <c r="AQ12" s="5" t="str">
        <f t="shared" si="0"/>
        <v>f</v>
      </c>
    </row>
    <row r="13" spans="1:44" x14ac:dyDescent="0.25">
      <c r="A13" s="33" t="s">
        <v>924</v>
      </c>
      <c r="B13" s="15" t="s">
        <v>1019</v>
      </c>
      <c r="C13" s="15" t="s">
        <v>1020</v>
      </c>
      <c r="D13" s="15" t="s">
        <v>1021</v>
      </c>
      <c r="E13" s="15">
        <v>2005</v>
      </c>
      <c r="F13" s="15" t="s">
        <v>1006</v>
      </c>
      <c r="G13" s="15" t="s">
        <v>1022</v>
      </c>
      <c r="H13" s="15" t="s">
        <v>96</v>
      </c>
      <c r="I13" s="15">
        <v>2006</v>
      </c>
      <c r="J13" s="15" t="s">
        <v>1023</v>
      </c>
      <c r="K13" s="15" t="s">
        <v>61</v>
      </c>
      <c r="L13" s="15" t="s">
        <v>61</v>
      </c>
      <c r="M13" s="15" t="s">
        <v>61</v>
      </c>
      <c r="N13" s="15" t="s">
        <v>61</v>
      </c>
      <c r="O13" s="15" t="s">
        <v>61</v>
      </c>
      <c r="P13" s="15" t="s">
        <v>61</v>
      </c>
      <c r="Q13" s="15" t="s">
        <v>61</v>
      </c>
      <c r="R13" s="15" t="s">
        <v>61</v>
      </c>
      <c r="S13" s="15" t="s">
        <v>61</v>
      </c>
      <c r="T13" s="15" t="s">
        <v>61</v>
      </c>
      <c r="U13" s="15" t="s">
        <v>61</v>
      </c>
      <c r="V13" s="15" t="s">
        <v>61</v>
      </c>
      <c r="W13" s="15" t="s">
        <v>61</v>
      </c>
      <c r="X13" s="15" t="s">
        <v>61</v>
      </c>
      <c r="Y13" s="15" t="s">
        <v>61</v>
      </c>
      <c r="Z13" s="15" t="s">
        <v>61</v>
      </c>
      <c r="AA13" s="15" t="s">
        <v>171</v>
      </c>
      <c r="AB13" s="15" t="s">
        <v>71</v>
      </c>
      <c r="AC13" s="17" t="s">
        <v>58</v>
      </c>
      <c r="AD13" s="17" t="s">
        <v>59</v>
      </c>
      <c r="AE13" s="18">
        <v>0</v>
      </c>
      <c r="AF13" s="15" t="s">
        <v>60</v>
      </c>
      <c r="AG13" s="17" t="s">
        <v>60</v>
      </c>
      <c r="AH13" s="15" t="s">
        <v>61</v>
      </c>
      <c r="AI13" s="15" t="s">
        <v>60</v>
      </c>
      <c r="AJ13" s="15" t="s">
        <v>62</v>
      </c>
      <c r="AK13" s="19" t="s">
        <v>1024</v>
      </c>
      <c r="AL13" s="19"/>
      <c r="AM13" s="19"/>
      <c r="AN13" s="19"/>
      <c r="AP13" s="4">
        <f t="shared" si="1"/>
        <v>1</v>
      </c>
      <c r="AQ13" s="5" t="str">
        <f t="shared" si="0"/>
        <v>f</v>
      </c>
    </row>
    <row r="14" spans="1:44" x14ac:dyDescent="0.25">
      <c r="A14" s="34" t="s">
        <v>55</v>
      </c>
      <c r="B14" s="22" t="s">
        <v>185</v>
      </c>
      <c r="C14" s="22" t="s">
        <v>189</v>
      </c>
      <c r="D14" s="22" t="s">
        <v>190</v>
      </c>
      <c r="E14" s="22">
        <v>2002</v>
      </c>
      <c r="F14" s="22" t="s">
        <v>1006</v>
      </c>
      <c r="G14" s="22" t="s">
        <v>208</v>
      </c>
      <c r="H14" s="22" t="s">
        <v>209</v>
      </c>
      <c r="I14" s="22">
        <v>2002</v>
      </c>
      <c r="J14" s="22" t="s">
        <v>1006</v>
      </c>
      <c r="K14" s="22" t="s">
        <v>195</v>
      </c>
      <c r="L14" s="22" t="s">
        <v>196</v>
      </c>
      <c r="M14" s="22">
        <v>2005</v>
      </c>
      <c r="N14" s="22" t="s">
        <v>1006</v>
      </c>
      <c r="O14" s="22" t="s">
        <v>182</v>
      </c>
      <c r="P14" s="22" t="s">
        <v>183</v>
      </c>
      <c r="Q14" s="22">
        <v>1997</v>
      </c>
      <c r="R14" s="22" t="s">
        <v>1006</v>
      </c>
      <c r="S14" s="22" t="s">
        <v>61</v>
      </c>
      <c r="T14" s="22" t="s">
        <v>61</v>
      </c>
      <c r="U14" s="22" t="s">
        <v>61</v>
      </c>
      <c r="V14" s="22" t="s">
        <v>61</v>
      </c>
      <c r="W14" s="22" t="s">
        <v>61</v>
      </c>
      <c r="X14" s="22" t="s">
        <v>61</v>
      </c>
      <c r="Y14" s="22" t="s">
        <v>61</v>
      </c>
      <c r="Z14" s="22" t="s">
        <v>61</v>
      </c>
      <c r="AA14" s="22" t="s">
        <v>185</v>
      </c>
      <c r="AB14" s="22" t="s">
        <v>186</v>
      </c>
      <c r="AC14" s="24" t="s">
        <v>58</v>
      </c>
      <c r="AD14" s="24" t="s">
        <v>59</v>
      </c>
      <c r="AE14" s="25">
        <v>0</v>
      </c>
      <c r="AF14" s="22" t="s">
        <v>60</v>
      </c>
      <c r="AG14" s="24" t="s">
        <v>60</v>
      </c>
      <c r="AH14" s="22" t="s">
        <v>61</v>
      </c>
      <c r="AI14" s="22" t="s">
        <v>60</v>
      </c>
      <c r="AJ14" s="22" t="s">
        <v>62</v>
      </c>
      <c r="AK14" s="26"/>
      <c r="AL14" s="26"/>
      <c r="AM14" s="26" t="s">
        <v>1025</v>
      </c>
      <c r="AN14" s="26"/>
      <c r="AP14" s="4">
        <f t="shared" si="1"/>
        <v>1</v>
      </c>
      <c r="AQ14" s="5" t="str">
        <f>MID(AD14,1,1)</f>
        <v>f</v>
      </c>
    </row>
    <row r="15" spans="1:44" x14ac:dyDescent="0.25">
      <c r="A15" s="33" t="s">
        <v>66</v>
      </c>
      <c r="B15" s="15" t="s">
        <v>185</v>
      </c>
      <c r="C15" s="15" t="s">
        <v>195</v>
      </c>
      <c r="D15" s="15" t="s">
        <v>196</v>
      </c>
      <c r="E15" s="15">
        <v>2005</v>
      </c>
      <c r="F15" s="15" t="s">
        <v>1006</v>
      </c>
      <c r="G15" s="15" t="s">
        <v>201</v>
      </c>
      <c r="H15" s="15" t="s">
        <v>202</v>
      </c>
      <c r="I15" s="15">
        <v>2005</v>
      </c>
      <c r="J15" s="15" t="s">
        <v>1006</v>
      </c>
      <c r="K15" s="15" t="s">
        <v>208</v>
      </c>
      <c r="L15" s="15" t="s">
        <v>209</v>
      </c>
      <c r="M15" s="15">
        <v>2002</v>
      </c>
      <c r="N15" s="15" t="s">
        <v>1006</v>
      </c>
      <c r="O15" s="15" t="s">
        <v>189</v>
      </c>
      <c r="P15" s="15" t="s">
        <v>190</v>
      </c>
      <c r="Q15" s="15">
        <v>2002</v>
      </c>
      <c r="R15" s="15" t="s">
        <v>1006</v>
      </c>
      <c r="S15" s="15" t="s">
        <v>61</v>
      </c>
      <c r="T15" s="15" t="s">
        <v>61</v>
      </c>
      <c r="U15" s="15" t="s">
        <v>61</v>
      </c>
      <c r="V15" s="15" t="s">
        <v>61</v>
      </c>
      <c r="W15" s="15" t="s">
        <v>61</v>
      </c>
      <c r="X15" s="15" t="s">
        <v>61</v>
      </c>
      <c r="Y15" s="15" t="s">
        <v>61</v>
      </c>
      <c r="Z15" s="15" t="s">
        <v>61</v>
      </c>
      <c r="AA15" s="15" t="s">
        <v>185</v>
      </c>
      <c r="AB15" s="15" t="s">
        <v>186</v>
      </c>
      <c r="AC15" s="17" t="s">
        <v>58</v>
      </c>
      <c r="AD15" s="17" t="s">
        <v>59</v>
      </c>
      <c r="AE15" s="18">
        <v>0</v>
      </c>
      <c r="AF15" s="15" t="s">
        <v>60</v>
      </c>
      <c r="AG15" s="17" t="s">
        <v>60</v>
      </c>
      <c r="AH15" s="15" t="s">
        <v>61</v>
      </c>
      <c r="AI15" s="15" t="s">
        <v>60</v>
      </c>
      <c r="AJ15" s="15" t="s">
        <v>62</v>
      </c>
      <c r="AK15" s="19"/>
      <c r="AL15" s="19"/>
      <c r="AM15" s="19"/>
      <c r="AN15" s="19" t="s">
        <v>1018</v>
      </c>
      <c r="AP15" s="4">
        <f t="shared" si="1"/>
        <v>1</v>
      </c>
      <c r="AQ15" s="5" t="str">
        <f t="shared" si="0"/>
        <v>f</v>
      </c>
    </row>
    <row r="16" spans="1:44" x14ac:dyDescent="0.25">
      <c r="A16" s="34" t="s">
        <v>184</v>
      </c>
      <c r="B16" s="22" t="s">
        <v>185</v>
      </c>
      <c r="C16" s="22" t="s">
        <v>208</v>
      </c>
      <c r="D16" s="22" t="s">
        <v>209</v>
      </c>
      <c r="E16" s="22">
        <v>2002</v>
      </c>
      <c r="F16" s="22" t="s">
        <v>1006</v>
      </c>
      <c r="G16" s="22" t="s">
        <v>189</v>
      </c>
      <c r="H16" s="22" t="s">
        <v>190</v>
      </c>
      <c r="I16" s="22">
        <v>2002</v>
      </c>
      <c r="J16" s="22" t="s">
        <v>1006</v>
      </c>
      <c r="K16" s="22" t="s">
        <v>182</v>
      </c>
      <c r="L16" s="22" t="s">
        <v>183</v>
      </c>
      <c r="M16" s="22">
        <v>1997</v>
      </c>
      <c r="N16" s="22" t="s">
        <v>1006</v>
      </c>
      <c r="O16" s="22" t="s">
        <v>195</v>
      </c>
      <c r="P16" s="22" t="s">
        <v>196</v>
      </c>
      <c r="Q16" s="22">
        <v>2005</v>
      </c>
      <c r="R16" s="22" t="s">
        <v>1006</v>
      </c>
      <c r="S16" s="22" t="s">
        <v>61</v>
      </c>
      <c r="T16" s="22" t="s">
        <v>61</v>
      </c>
      <c r="U16" s="22" t="s">
        <v>61</v>
      </c>
      <c r="V16" s="22" t="s">
        <v>61</v>
      </c>
      <c r="W16" s="22" t="s">
        <v>61</v>
      </c>
      <c r="X16" s="22" t="s">
        <v>61</v>
      </c>
      <c r="Y16" s="22" t="s">
        <v>61</v>
      </c>
      <c r="Z16" s="22" t="s">
        <v>61</v>
      </c>
      <c r="AA16" s="22" t="s">
        <v>185</v>
      </c>
      <c r="AB16" s="22" t="s">
        <v>186</v>
      </c>
      <c r="AC16" s="24" t="s">
        <v>58</v>
      </c>
      <c r="AD16" s="24" t="s">
        <v>59</v>
      </c>
      <c r="AE16" s="25">
        <v>0</v>
      </c>
      <c r="AF16" s="22" t="s">
        <v>60</v>
      </c>
      <c r="AG16" s="24" t="s">
        <v>60</v>
      </c>
      <c r="AH16" s="22" t="s">
        <v>61</v>
      </c>
      <c r="AI16" s="22" t="s">
        <v>60</v>
      </c>
      <c r="AJ16" s="22" t="s">
        <v>62</v>
      </c>
      <c r="AK16" s="26"/>
      <c r="AL16" s="26" t="s">
        <v>1017</v>
      </c>
      <c r="AM16" s="26"/>
      <c r="AN16" s="26"/>
      <c r="AP16" s="4">
        <f t="shared" si="1"/>
        <v>1</v>
      </c>
      <c r="AQ16" s="5" t="str">
        <f t="shared" si="0"/>
        <v>f</v>
      </c>
    </row>
    <row r="17" spans="1:43" x14ac:dyDescent="0.25">
      <c r="A17" s="33" t="s">
        <v>465</v>
      </c>
      <c r="B17" s="15" t="s">
        <v>185</v>
      </c>
      <c r="C17" s="15" t="s">
        <v>195</v>
      </c>
      <c r="D17" s="15" t="s">
        <v>196</v>
      </c>
      <c r="E17" s="15">
        <v>2005</v>
      </c>
      <c r="F17" s="15" t="s">
        <v>1006</v>
      </c>
      <c r="G17" s="15" t="s">
        <v>201</v>
      </c>
      <c r="H17" s="15" t="s">
        <v>202</v>
      </c>
      <c r="I17" s="15">
        <v>2005</v>
      </c>
      <c r="J17" s="15" t="s">
        <v>1006</v>
      </c>
      <c r="K17" s="15" t="s">
        <v>61</v>
      </c>
      <c r="L17" s="15" t="s">
        <v>61</v>
      </c>
      <c r="M17" s="15" t="s">
        <v>61</v>
      </c>
      <c r="N17" s="15" t="s">
        <v>61</v>
      </c>
      <c r="O17" s="15" t="s">
        <v>61</v>
      </c>
      <c r="P17" s="15" t="s">
        <v>61</v>
      </c>
      <c r="Q17" s="15" t="s">
        <v>61</v>
      </c>
      <c r="R17" s="15" t="s">
        <v>61</v>
      </c>
      <c r="S17" s="15" t="s">
        <v>61</v>
      </c>
      <c r="T17" s="15" t="s">
        <v>61</v>
      </c>
      <c r="U17" s="15" t="s">
        <v>61</v>
      </c>
      <c r="V17" s="15" t="s">
        <v>61</v>
      </c>
      <c r="W17" s="15" t="s">
        <v>61</v>
      </c>
      <c r="X17" s="15" t="s">
        <v>61</v>
      </c>
      <c r="Y17" s="15" t="s">
        <v>61</v>
      </c>
      <c r="Z17" s="15" t="s">
        <v>61</v>
      </c>
      <c r="AA17" s="15" t="s">
        <v>185</v>
      </c>
      <c r="AB17" s="15" t="s">
        <v>186</v>
      </c>
      <c r="AC17" s="17" t="s">
        <v>58</v>
      </c>
      <c r="AD17" s="17" t="s">
        <v>59</v>
      </c>
      <c r="AE17" s="18">
        <v>0</v>
      </c>
      <c r="AF17" s="15" t="s">
        <v>60</v>
      </c>
      <c r="AG17" s="17" t="s">
        <v>60</v>
      </c>
      <c r="AH17" s="15" t="s">
        <v>61</v>
      </c>
      <c r="AI17" s="15" t="s">
        <v>60</v>
      </c>
      <c r="AJ17" s="15" t="s">
        <v>62</v>
      </c>
      <c r="AK17" s="19" t="s">
        <v>1026</v>
      </c>
      <c r="AL17" s="19"/>
      <c r="AM17" s="19"/>
      <c r="AN17" s="19"/>
      <c r="AP17" s="4">
        <f t="shared" si="1"/>
        <v>1</v>
      </c>
      <c r="AQ17" s="5" t="str">
        <f t="shared" si="0"/>
        <v>f</v>
      </c>
    </row>
    <row r="18" spans="1:43" x14ac:dyDescent="0.25">
      <c r="A18" s="34" t="s">
        <v>277</v>
      </c>
      <c r="B18" s="22" t="s">
        <v>216</v>
      </c>
      <c r="C18" s="22" t="s">
        <v>221</v>
      </c>
      <c r="D18" s="22" t="s">
        <v>222</v>
      </c>
      <c r="E18" s="22">
        <v>2003</v>
      </c>
      <c r="F18" s="22" t="s">
        <v>1006</v>
      </c>
      <c r="G18" s="22" t="s">
        <v>214</v>
      </c>
      <c r="H18" s="22" t="s">
        <v>215</v>
      </c>
      <c r="I18" s="22">
        <v>1997</v>
      </c>
      <c r="J18" s="22" t="s">
        <v>1006</v>
      </c>
      <c r="K18" s="22" t="s">
        <v>227</v>
      </c>
      <c r="L18" s="22" t="s">
        <v>228</v>
      </c>
      <c r="M18" s="22">
        <v>2001</v>
      </c>
      <c r="N18" s="22" t="s">
        <v>1006</v>
      </c>
      <c r="O18" s="22" t="s">
        <v>1027</v>
      </c>
      <c r="P18" s="22" t="s">
        <v>1028</v>
      </c>
      <c r="Q18" s="22">
        <v>1998</v>
      </c>
      <c r="R18" s="22" t="s">
        <v>1006</v>
      </c>
      <c r="S18" s="22" t="s">
        <v>61</v>
      </c>
      <c r="T18" s="22" t="s">
        <v>61</v>
      </c>
      <c r="U18" s="22" t="s">
        <v>61</v>
      </c>
      <c r="V18" s="22" t="s">
        <v>61</v>
      </c>
      <c r="W18" s="22" t="s">
        <v>61</v>
      </c>
      <c r="X18" s="22" t="s">
        <v>61</v>
      </c>
      <c r="Y18" s="22" t="s">
        <v>61</v>
      </c>
      <c r="Z18" s="22" t="s">
        <v>61</v>
      </c>
      <c r="AA18" s="22" t="s">
        <v>216</v>
      </c>
      <c r="AB18" s="22" t="s">
        <v>71</v>
      </c>
      <c r="AC18" s="24" t="s">
        <v>58</v>
      </c>
      <c r="AD18" s="24" t="s">
        <v>59</v>
      </c>
      <c r="AE18" s="25">
        <v>0</v>
      </c>
      <c r="AF18" s="22" t="s">
        <v>60</v>
      </c>
      <c r="AG18" s="24" t="s">
        <v>60</v>
      </c>
      <c r="AH18" s="22" t="s">
        <v>61</v>
      </c>
      <c r="AI18" s="22" t="s">
        <v>60</v>
      </c>
      <c r="AJ18" s="22" t="s">
        <v>62</v>
      </c>
      <c r="AK18" s="26"/>
      <c r="AL18" s="26"/>
      <c r="AM18" s="26" t="s">
        <v>1029</v>
      </c>
      <c r="AN18" s="26"/>
      <c r="AP18" s="4">
        <f t="shared" si="1"/>
        <v>1</v>
      </c>
      <c r="AQ18" s="5" t="str">
        <f t="shared" si="0"/>
        <v>f</v>
      </c>
    </row>
    <row r="19" spans="1:43" x14ac:dyDescent="0.25">
      <c r="A19" s="33" t="s">
        <v>271</v>
      </c>
      <c r="B19" s="15" t="s">
        <v>216</v>
      </c>
      <c r="C19" s="15" t="s">
        <v>221</v>
      </c>
      <c r="D19" s="15" t="s">
        <v>222</v>
      </c>
      <c r="E19" s="15">
        <v>2003</v>
      </c>
      <c r="F19" s="15" t="s">
        <v>1006</v>
      </c>
      <c r="G19" s="15" t="s">
        <v>214</v>
      </c>
      <c r="H19" s="15" t="s">
        <v>215</v>
      </c>
      <c r="I19" s="15">
        <v>1997</v>
      </c>
      <c r="J19" s="15" t="s">
        <v>1006</v>
      </c>
      <c r="K19" s="15" t="s">
        <v>227</v>
      </c>
      <c r="L19" s="15" t="s">
        <v>228</v>
      </c>
      <c r="M19" s="15">
        <v>2001</v>
      </c>
      <c r="N19" s="15" t="s">
        <v>1006</v>
      </c>
      <c r="O19" s="15" t="s">
        <v>1030</v>
      </c>
      <c r="P19" s="15" t="s">
        <v>1031</v>
      </c>
      <c r="Q19" s="15">
        <v>1989</v>
      </c>
      <c r="R19" s="15" t="s">
        <v>1006</v>
      </c>
      <c r="S19" s="15" t="s">
        <v>61</v>
      </c>
      <c r="T19" s="15" t="s">
        <v>61</v>
      </c>
      <c r="U19" s="15" t="s">
        <v>61</v>
      </c>
      <c r="V19" s="15" t="s">
        <v>61</v>
      </c>
      <c r="W19" s="15" t="s">
        <v>61</v>
      </c>
      <c r="X19" s="15" t="s">
        <v>61</v>
      </c>
      <c r="Y19" s="15" t="s">
        <v>61</v>
      </c>
      <c r="Z19" s="15" t="s">
        <v>61</v>
      </c>
      <c r="AA19" s="15" t="s">
        <v>216</v>
      </c>
      <c r="AB19" s="15" t="s">
        <v>71</v>
      </c>
      <c r="AC19" s="17" t="s">
        <v>58</v>
      </c>
      <c r="AD19" s="17" t="s">
        <v>59</v>
      </c>
      <c r="AE19" s="18">
        <v>0</v>
      </c>
      <c r="AF19" s="15" t="s">
        <v>60</v>
      </c>
      <c r="AG19" s="17" t="s">
        <v>60</v>
      </c>
      <c r="AH19" s="15" t="s">
        <v>61</v>
      </c>
      <c r="AI19" s="15" t="s">
        <v>60</v>
      </c>
      <c r="AJ19" s="15" t="s">
        <v>62</v>
      </c>
      <c r="AK19" s="19"/>
      <c r="AL19" s="19"/>
      <c r="AM19" s="19"/>
      <c r="AN19" s="19" t="s">
        <v>1032</v>
      </c>
      <c r="AP19" s="4">
        <f t="shared" si="1"/>
        <v>1</v>
      </c>
      <c r="AQ19" s="5" t="str">
        <f t="shared" si="0"/>
        <v>f</v>
      </c>
    </row>
    <row r="20" spans="1:43" x14ac:dyDescent="0.25">
      <c r="A20" s="34" t="s">
        <v>768</v>
      </c>
      <c r="B20" s="22" t="s">
        <v>216</v>
      </c>
      <c r="C20" s="22" t="s">
        <v>221</v>
      </c>
      <c r="D20" s="22" t="s">
        <v>222</v>
      </c>
      <c r="E20" s="22">
        <v>2003</v>
      </c>
      <c r="F20" s="22" t="s">
        <v>1006</v>
      </c>
      <c r="G20" s="22" t="s">
        <v>214</v>
      </c>
      <c r="H20" s="22" t="s">
        <v>215</v>
      </c>
      <c r="I20" s="22">
        <v>1997</v>
      </c>
      <c r="J20" s="22" t="s">
        <v>1006</v>
      </c>
      <c r="K20" s="22" t="s">
        <v>227</v>
      </c>
      <c r="L20" s="22" t="s">
        <v>228</v>
      </c>
      <c r="M20" s="22">
        <v>2001</v>
      </c>
      <c r="N20" s="22" t="s">
        <v>1006</v>
      </c>
      <c r="O20" s="22" t="s">
        <v>1033</v>
      </c>
      <c r="P20" s="22" t="s">
        <v>1034</v>
      </c>
      <c r="Q20" s="22">
        <v>1999</v>
      </c>
      <c r="R20" s="22" t="s">
        <v>1006</v>
      </c>
      <c r="S20" s="22" t="s">
        <v>61</v>
      </c>
      <c r="T20" s="22" t="s">
        <v>61</v>
      </c>
      <c r="U20" s="22" t="s">
        <v>61</v>
      </c>
      <c r="V20" s="22" t="s">
        <v>61</v>
      </c>
      <c r="W20" s="22" t="s">
        <v>61</v>
      </c>
      <c r="X20" s="22" t="s">
        <v>61</v>
      </c>
      <c r="Y20" s="22" t="s">
        <v>61</v>
      </c>
      <c r="Z20" s="22" t="s">
        <v>61</v>
      </c>
      <c r="AA20" s="22" t="s">
        <v>216</v>
      </c>
      <c r="AB20" s="22" t="s">
        <v>71</v>
      </c>
      <c r="AC20" s="24" t="s">
        <v>58</v>
      </c>
      <c r="AD20" s="24" t="s">
        <v>59</v>
      </c>
      <c r="AE20" s="25">
        <v>0</v>
      </c>
      <c r="AF20" s="22" t="s">
        <v>60</v>
      </c>
      <c r="AG20" s="24" t="s">
        <v>60</v>
      </c>
      <c r="AH20" s="22" t="s">
        <v>61</v>
      </c>
      <c r="AI20" s="22" t="s">
        <v>60</v>
      </c>
      <c r="AJ20" s="22" t="s">
        <v>62</v>
      </c>
      <c r="AK20" s="26"/>
      <c r="AL20" s="26" t="s">
        <v>1035</v>
      </c>
      <c r="AM20" s="26"/>
      <c r="AN20" s="26"/>
      <c r="AP20" s="4">
        <f t="shared" si="1"/>
        <v>1</v>
      </c>
      <c r="AQ20" s="5" t="str">
        <f t="shared" si="0"/>
        <v>f</v>
      </c>
    </row>
    <row r="21" spans="1:43" x14ac:dyDescent="0.25">
      <c r="A21" s="33" t="s">
        <v>649</v>
      </c>
      <c r="B21" s="15" t="s">
        <v>1036</v>
      </c>
      <c r="C21" s="15" t="s">
        <v>227</v>
      </c>
      <c r="D21" s="15" t="s">
        <v>228</v>
      </c>
      <c r="E21" s="15">
        <v>2001</v>
      </c>
      <c r="F21" s="15" t="s">
        <v>1006</v>
      </c>
      <c r="G21" s="15" t="s">
        <v>221</v>
      </c>
      <c r="H21" s="15" t="s">
        <v>222</v>
      </c>
      <c r="I21" s="15">
        <v>2003</v>
      </c>
      <c r="J21" s="15" t="s">
        <v>1006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  <c r="AA21" s="15" t="s">
        <v>216</v>
      </c>
      <c r="AB21" s="15" t="s">
        <v>71</v>
      </c>
      <c r="AC21" s="17" t="s">
        <v>58</v>
      </c>
      <c r="AD21" s="17" t="s">
        <v>59</v>
      </c>
      <c r="AE21" s="18">
        <v>0</v>
      </c>
      <c r="AF21" s="15" t="s">
        <v>60</v>
      </c>
      <c r="AG21" s="17" t="s">
        <v>60</v>
      </c>
      <c r="AH21" s="15" t="s">
        <v>61</v>
      </c>
      <c r="AI21" s="15" t="s">
        <v>60</v>
      </c>
      <c r="AJ21" s="15" t="s">
        <v>62</v>
      </c>
      <c r="AK21" s="19" t="s">
        <v>1037</v>
      </c>
      <c r="AL21" s="19"/>
      <c r="AM21" s="19"/>
      <c r="AN21" s="19"/>
      <c r="AP21" s="4">
        <f t="shared" si="1"/>
        <v>1</v>
      </c>
      <c r="AQ21" s="5" t="str">
        <f t="shared" si="0"/>
        <v>f</v>
      </c>
    </row>
    <row r="22" spans="1:43" x14ac:dyDescent="0.25">
      <c r="A22" s="34" t="s">
        <v>428</v>
      </c>
      <c r="B22" s="22" t="s">
        <v>1038</v>
      </c>
      <c r="C22" s="22" t="s">
        <v>1033</v>
      </c>
      <c r="D22" s="22" t="s">
        <v>1034</v>
      </c>
      <c r="E22" s="22">
        <v>1999</v>
      </c>
      <c r="F22" s="22" t="s">
        <v>1006</v>
      </c>
      <c r="G22" s="22" t="s">
        <v>1027</v>
      </c>
      <c r="H22" s="22" t="s">
        <v>1028</v>
      </c>
      <c r="I22" s="22">
        <v>1998</v>
      </c>
      <c r="J22" s="22" t="s">
        <v>1006</v>
      </c>
      <c r="K22" s="22" t="s">
        <v>61</v>
      </c>
      <c r="L22" s="22" t="s">
        <v>61</v>
      </c>
      <c r="M22" s="22" t="s">
        <v>61</v>
      </c>
      <c r="N22" s="22" t="s">
        <v>61</v>
      </c>
      <c r="O22" s="22" t="s">
        <v>61</v>
      </c>
      <c r="P22" s="22" t="s">
        <v>61</v>
      </c>
      <c r="Q22" s="22" t="s">
        <v>61</v>
      </c>
      <c r="R22" s="22" t="s">
        <v>61</v>
      </c>
      <c r="S22" s="22" t="s">
        <v>61</v>
      </c>
      <c r="T22" s="22" t="s">
        <v>61</v>
      </c>
      <c r="U22" s="22" t="s">
        <v>61</v>
      </c>
      <c r="V22" s="22" t="s">
        <v>61</v>
      </c>
      <c r="W22" s="22" t="s">
        <v>61</v>
      </c>
      <c r="X22" s="22" t="s">
        <v>61</v>
      </c>
      <c r="Y22" s="22" t="s">
        <v>61</v>
      </c>
      <c r="Z22" s="22" t="s">
        <v>61</v>
      </c>
      <c r="AA22" s="22" t="s">
        <v>216</v>
      </c>
      <c r="AB22" s="22" t="s">
        <v>71</v>
      </c>
      <c r="AC22" s="24" t="s">
        <v>58</v>
      </c>
      <c r="AD22" s="24" t="s">
        <v>59</v>
      </c>
      <c r="AE22" s="25">
        <v>0</v>
      </c>
      <c r="AF22" s="22" t="s">
        <v>60</v>
      </c>
      <c r="AG22" s="24" t="s">
        <v>60</v>
      </c>
      <c r="AH22" s="22" t="s">
        <v>61</v>
      </c>
      <c r="AI22" s="22" t="s">
        <v>60</v>
      </c>
      <c r="AJ22" s="22" t="s">
        <v>62</v>
      </c>
      <c r="AK22" s="26" t="s">
        <v>1039</v>
      </c>
      <c r="AL22" s="26"/>
      <c r="AM22" s="26"/>
      <c r="AN22" s="26"/>
      <c r="AP22" s="4">
        <f t="shared" si="1"/>
        <v>1</v>
      </c>
      <c r="AQ22" s="5" t="str">
        <f t="shared" si="0"/>
        <v>f</v>
      </c>
    </row>
    <row r="23" spans="1:43" x14ac:dyDescent="0.25">
      <c r="A23" s="33" t="s">
        <v>103</v>
      </c>
      <c r="B23" s="15" t="s">
        <v>241</v>
      </c>
      <c r="C23" s="15" t="s">
        <v>239</v>
      </c>
      <c r="D23" s="15" t="s">
        <v>240</v>
      </c>
      <c r="E23" s="15">
        <v>2005</v>
      </c>
      <c r="F23" s="15" t="s">
        <v>1006</v>
      </c>
      <c r="G23" s="15" t="s">
        <v>247</v>
      </c>
      <c r="H23" s="15" t="s">
        <v>248</v>
      </c>
      <c r="I23" s="15">
        <v>2002</v>
      </c>
      <c r="J23" s="15" t="s">
        <v>1006</v>
      </c>
      <c r="K23" s="15" t="s">
        <v>247</v>
      </c>
      <c r="L23" s="15" t="s">
        <v>251</v>
      </c>
      <c r="M23" s="15">
        <v>2005</v>
      </c>
      <c r="N23" s="15" t="s">
        <v>1006</v>
      </c>
      <c r="O23" s="15" t="s">
        <v>256</v>
      </c>
      <c r="P23" s="15" t="s">
        <v>257</v>
      </c>
      <c r="Q23" s="15">
        <v>2005</v>
      </c>
      <c r="R23" s="15" t="s">
        <v>1006</v>
      </c>
      <c r="S23" s="15" t="s">
        <v>61</v>
      </c>
      <c r="T23" s="15" t="s">
        <v>61</v>
      </c>
      <c r="U23" s="15" t="s">
        <v>61</v>
      </c>
      <c r="V23" s="15" t="s">
        <v>61</v>
      </c>
      <c r="W23" s="15" t="s">
        <v>61</v>
      </c>
      <c r="X23" s="15" t="s">
        <v>61</v>
      </c>
      <c r="Y23" s="15" t="s">
        <v>61</v>
      </c>
      <c r="Z23" s="15" t="s">
        <v>61</v>
      </c>
      <c r="AA23" s="15" t="s">
        <v>241</v>
      </c>
      <c r="AB23" s="15" t="s">
        <v>89</v>
      </c>
      <c r="AC23" s="17" t="s">
        <v>58</v>
      </c>
      <c r="AD23" s="17" t="s">
        <v>59</v>
      </c>
      <c r="AE23" s="18">
        <v>0</v>
      </c>
      <c r="AF23" s="15" t="s">
        <v>60</v>
      </c>
      <c r="AG23" s="17" t="s">
        <v>60</v>
      </c>
      <c r="AH23" s="15" t="s">
        <v>61</v>
      </c>
      <c r="AI23" s="15" t="s">
        <v>60</v>
      </c>
      <c r="AJ23" s="15" t="s">
        <v>62</v>
      </c>
      <c r="AK23" s="19"/>
      <c r="AL23" s="19"/>
      <c r="AM23" s="19" t="s">
        <v>1040</v>
      </c>
      <c r="AN23" s="19"/>
      <c r="AP23" s="4">
        <f t="shared" si="1"/>
        <v>1</v>
      </c>
      <c r="AQ23" s="5" t="str">
        <f t="shared" si="0"/>
        <v>f</v>
      </c>
    </row>
    <row r="24" spans="1:43" x14ac:dyDescent="0.25">
      <c r="A24" s="34" t="s">
        <v>113</v>
      </c>
      <c r="B24" s="22" t="s">
        <v>241</v>
      </c>
      <c r="C24" s="22" t="s">
        <v>239</v>
      </c>
      <c r="D24" s="22" t="s">
        <v>240</v>
      </c>
      <c r="E24" s="22">
        <v>2005</v>
      </c>
      <c r="F24" s="22" t="s">
        <v>1006</v>
      </c>
      <c r="G24" s="22" t="s">
        <v>247</v>
      </c>
      <c r="H24" s="22" t="s">
        <v>248</v>
      </c>
      <c r="I24" s="22">
        <v>2002</v>
      </c>
      <c r="J24" s="22" t="s">
        <v>1006</v>
      </c>
      <c r="K24" s="22" t="s">
        <v>247</v>
      </c>
      <c r="L24" s="22" t="s">
        <v>251</v>
      </c>
      <c r="M24" s="22">
        <v>2005</v>
      </c>
      <c r="N24" s="22" t="s">
        <v>1006</v>
      </c>
      <c r="O24" s="22" t="s">
        <v>256</v>
      </c>
      <c r="P24" s="22" t="s">
        <v>257</v>
      </c>
      <c r="Q24" s="22">
        <v>2005</v>
      </c>
      <c r="R24" s="22" t="s">
        <v>1006</v>
      </c>
      <c r="S24" s="22" t="s">
        <v>61</v>
      </c>
      <c r="T24" s="22" t="s">
        <v>61</v>
      </c>
      <c r="U24" s="22" t="s">
        <v>61</v>
      </c>
      <c r="V24" s="22" t="s">
        <v>61</v>
      </c>
      <c r="W24" s="22" t="s">
        <v>61</v>
      </c>
      <c r="X24" s="22" t="s">
        <v>61</v>
      </c>
      <c r="Y24" s="22" t="s">
        <v>61</v>
      </c>
      <c r="Z24" s="22" t="s">
        <v>61</v>
      </c>
      <c r="AA24" s="22" t="s">
        <v>241</v>
      </c>
      <c r="AB24" s="22" t="s">
        <v>89</v>
      </c>
      <c r="AC24" s="24" t="s">
        <v>58</v>
      </c>
      <c r="AD24" s="24" t="s">
        <v>59</v>
      </c>
      <c r="AE24" s="25">
        <v>0</v>
      </c>
      <c r="AF24" s="22" t="s">
        <v>60</v>
      </c>
      <c r="AG24" s="24" t="s">
        <v>60</v>
      </c>
      <c r="AH24" s="22" t="s">
        <v>61</v>
      </c>
      <c r="AI24" s="22" t="s">
        <v>60</v>
      </c>
      <c r="AJ24" s="22" t="s">
        <v>62</v>
      </c>
      <c r="AK24" s="26"/>
      <c r="AL24" s="26"/>
      <c r="AM24" s="26"/>
      <c r="AN24" s="26" t="s">
        <v>1041</v>
      </c>
      <c r="AP24" s="4">
        <f t="shared" si="1"/>
        <v>1</v>
      </c>
      <c r="AQ24" s="5" t="str">
        <f t="shared" si="0"/>
        <v>f</v>
      </c>
    </row>
    <row r="25" spans="1:43" x14ac:dyDescent="0.25">
      <c r="A25" s="33" t="s">
        <v>120</v>
      </c>
      <c r="B25" s="15" t="s">
        <v>241</v>
      </c>
      <c r="C25" s="15" t="s">
        <v>239</v>
      </c>
      <c r="D25" s="15" t="s">
        <v>240</v>
      </c>
      <c r="E25" s="15">
        <v>2005</v>
      </c>
      <c r="F25" s="15" t="s">
        <v>1006</v>
      </c>
      <c r="G25" s="15" t="s">
        <v>247</v>
      </c>
      <c r="H25" s="15" t="s">
        <v>248</v>
      </c>
      <c r="I25" s="15">
        <v>2002</v>
      </c>
      <c r="J25" s="15" t="s">
        <v>1006</v>
      </c>
      <c r="K25" s="15" t="s">
        <v>247</v>
      </c>
      <c r="L25" s="15" t="s">
        <v>251</v>
      </c>
      <c r="M25" s="15">
        <v>2005</v>
      </c>
      <c r="N25" s="15" t="s">
        <v>1006</v>
      </c>
      <c r="O25" s="15" t="s">
        <v>256</v>
      </c>
      <c r="P25" s="15" t="s">
        <v>257</v>
      </c>
      <c r="Q25" s="15">
        <v>2005</v>
      </c>
      <c r="R25" s="15" t="s">
        <v>1006</v>
      </c>
      <c r="S25" s="15" t="s">
        <v>61</v>
      </c>
      <c r="T25" s="15" t="s">
        <v>61</v>
      </c>
      <c r="U25" s="15" t="s">
        <v>61</v>
      </c>
      <c r="V25" s="15" t="s">
        <v>61</v>
      </c>
      <c r="W25" s="15" t="s">
        <v>61</v>
      </c>
      <c r="X25" s="15" t="s">
        <v>61</v>
      </c>
      <c r="Y25" s="15" t="s">
        <v>61</v>
      </c>
      <c r="Z25" s="15" t="s">
        <v>61</v>
      </c>
      <c r="AA25" s="15" t="s">
        <v>241</v>
      </c>
      <c r="AB25" s="15" t="s">
        <v>89</v>
      </c>
      <c r="AC25" s="17" t="s">
        <v>58</v>
      </c>
      <c r="AD25" s="17" t="s">
        <v>59</v>
      </c>
      <c r="AE25" s="18">
        <v>0</v>
      </c>
      <c r="AF25" s="15" t="s">
        <v>60</v>
      </c>
      <c r="AG25" s="17" t="s">
        <v>60</v>
      </c>
      <c r="AH25" s="15" t="s">
        <v>61</v>
      </c>
      <c r="AI25" s="15" t="s">
        <v>60</v>
      </c>
      <c r="AJ25" s="15" t="s">
        <v>62</v>
      </c>
      <c r="AK25" s="19"/>
      <c r="AL25" s="19" t="s">
        <v>1042</v>
      </c>
      <c r="AM25" s="19"/>
      <c r="AN25" s="19"/>
      <c r="AP25" s="4">
        <f t="shared" si="1"/>
        <v>1</v>
      </c>
      <c r="AQ25" s="5" t="str">
        <f t="shared" si="0"/>
        <v>f</v>
      </c>
    </row>
    <row r="26" spans="1:43" x14ac:dyDescent="0.25">
      <c r="A26" s="34" t="s">
        <v>854</v>
      </c>
      <c r="B26" s="22" t="s">
        <v>274</v>
      </c>
      <c r="C26" s="22" t="s">
        <v>272</v>
      </c>
      <c r="D26" s="22" t="s">
        <v>273</v>
      </c>
      <c r="E26" s="22">
        <v>2004</v>
      </c>
      <c r="F26" s="22" t="s">
        <v>1006</v>
      </c>
      <c r="G26" s="22" t="s">
        <v>278</v>
      </c>
      <c r="H26" s="22" t="s">
        <v>147</v>
      </c>
      <c r="I26" s="22">
        <v>2004</v>
      </c>
      <c r="J26" s="22" t="s">
        <v>1006</v>
      </c>
      <c r="K26" s="22" t="s">
        <v>932</v>
      </c>
      <c r="L26" s="22" t="s">
        <v>1043</v>
      </c>
      <c r="M26" s="22">
        <v>1997</v>
      </c>
      <c r="N26" s="22" t="s">
        <v>1006</v>
      </c>
      <c r="O26" s="22" t="s">
        <v>1044</v>
      </c>
      <c r="P26" s="22" t="s">
        <v>1045</v>
      </c>
      <c r="Q26" s="22">
        <v>2003</v>
      </c>
      <c r="R26" s="22" t="s">
        <v>1006</v>
      </c>
      <c r="S26" s="22" t="s">
        <v>61</v>
      </c>
      <c r="T26" s="22" t="s">
        <v>61</v>
      </c>
      <c r="U26" s="22" t="s">
        <v>61</v>
      </c>
      <c r="V26" s="22" t="s">
        <v>61</v>
      </c>
      <c r="W26" s="22" t="s">
        <v>61</v>
      </c>
      <c r="X26" s="22" t="s">
        <v>61</v>
      </c>
      <c r="Y26" s="22" t="s">
        <v>61</v>
      </c>
      <c r="Z26" s="22" t="s">
        <v>61</v>
      </c>
      <c r="AA26" s="22" t="s">
        <v>274</v>
      </c>
      <c r="AB26" s="22" t="s">
        <v>71</v>
      </c>
      <c r="AC26" s="24" t="s">
        <v>58</v>
      </c>
      <c r="AD26" s="24" t="s">
        <v>59</v>
      </c>
      <c r="AE26" s="25">
        <v>0</v>
      </c>
      <c r="AF26" s="22" t="s">
        <v>60</v>
      </c>
      <c r="AG26" s="24" t="s">
        <v>60</v>
      </c>
      <c r="AH26" s="22" t="s">
        <v>61</v>
      </c>
      <c r="AI26" s="22" t="s">
        <v>60</v>
      </c>
      <c r="AJ26" s="22" t="s">
        <v>62</v>
      </c>
      <c r="AK26" s="26"/>
      <c r="AL26" s="26"/>
      <c r="AM26" s="26" t="s">
        <v>634</v>
      </c>
      <c r="AN26" s="26"/>
      <c r="AP26" s="4">
        <f t="shared" si="1"/>
        <v>1</v>
      </c>
      <c r="AQ26" s="5" t="str">
        <f t="shared" si="0"/>
        <v>f</v>
      </c>
    </row>
    <row r="27" spans="1:43" x14ac:dyDescent="0.25">
      <c r="A27" s="33" t="s">
        <v>860</v>
      </c>
      <c r="B27" s="15" t="s">
        <v>274</v>
      </c>
      <c r="C27" s="15" t="s">
        <v>272</v>
      </c>
      <c r="D27" s="15" t="s">
        <v>273</v>
      </c>
      <c r="E27" s="15">
        <v>2004</v>
      </c>
      <c r="F27" s="15" t="s">
        <v>1006</v>
      </c>
      <c r="G27" s="15" t="s">
        <v>278</v>
      </c>
      <c r="H27" s="15" t="s">
        <v>147</v>
      </c>
      <c r="I27" s="15">
        <v>2004</v>
      </c>
      <c r="J27" s="15" t="s">
        <v>1006</v>
      </c>
      <c r="K27" s="15" t="s">
        <v>932</v>
      </c>
      <c r="L27" s="15" t="s">
        <v>1043</v>
      </c>
      <c r="M27" s="15">
        <v>1997</v>
      </c>
      <c r="N27" s="15" t="s">
        <v>1006</v>
      </c>
      <c r="O27" s="15" t="s">
        <v>1044</v>
      </c>
      <c r="P27" s="15" t="s">
        <v>1045</v>
      </c>
      <c r="Q27" s="15">
        <v>2003</v>
      </c>
      <c r="R27" s="15" t="s">
        <v>1006</v>
      </c>
      <c r="S27" s="15" t="s">
        <v>61</v>
      </c>
      <c r="T27" s="15" t="s">
        <v>61</v>
      </c>
      <c r="U27" s="15" t="s">
        <v>61</v>
      </c>
      <c r="V27" s="15" t="s">
        <v>61</v>
      </c>
      <c r="W27" s="15" t="s">
        <v>61</v>
      </c>
      <c r="X27" s="15" t="s">
        <v>61</v>
      </c>
      <c r="Y27" s="15" t="s">
        <v>61</v>
      </c>
      <c r="Z27" s="15" t="s">
        <v>61</v>
      </c>
      <c r="AA27" s="15" t="s">
        <v>274</v>
      </c>
      <c r="AB27" s="15" t="s">
        <v>71</v>
      </c>
      <c r="AC27" s="17" t="s">
        <v>58</v>
      </c>
      <c r="AD27" s="17" t="s">
        <v>59</v>
      </c>
      <c r="AE27" s="18">
        <v>0</v>
      </c>
      <c r="AF27" s="15" t="s">
        <v>60</v>
      </c>
      <c r="AG27" s="17" t="s">
        <v>60</v>
      </c>
      <c r="AH27" s="15" t="s">
        <v>61</v>
      </c>
      <c r="AI27" s="15" t="s">
        <v>60</v>
      </c>
      <c r="AJ27" s="15" t="s">
        <v>62</v>
      </c>
      <c r="AK27" s="19"/>
      <c r="AL27" s="19"/>
      <c r="AM27" s="19"/>
      <c r="AN27" s="19" t="s">
        <v>1046</v>
      </c>
      <c r="AP27" s="4">
        <f t="shared" si="1"/>
        <v>1</v>
      </c>
      <c r="AQ27" s="5" t="str">
        <f t="shared" si="0"/>
        <v>f</v>
      </c>
    </row>
    <row r="28" spans="1:43" x14ac:dyDescent="0.25">
      <c r="A28" s="34" t="s">
        <v>865</v>
      </c>
      <c r="B28" s="22" t="s">
        <v>274</v>
      </c>
      <c r="C28" s="22" t="s">
        <v>272</v>
      </c>
      <c r="D28" s="22" t="s">
        <v>273</v>
      </c>
      <c r="E28" s="22">
        <v>2004</v>
      </c>
      <c r="F28" s="22" t="s">
        <v>1006</v>
      </c>
      <c r="G28" s="22" t="s">
        <v>278</v>
      </c>
      <c r="H28" s="22" t="s">
        <v>147</v>
      </c>
      <c r="I28" s="22">
        <v>2004</v>
      </c>
      <c r="J28" s="22" t="s">
        <v>1006</v>
      </c>
      <c r="K28" s="22" t="s">
        <v>932</v>
      </c>
      <c r="L28" s="22" t="s">
        <v>1043</v>
      </c>
      <c r="M28" s="22">
        <v>1997</v>
      </c>
      <c r="N28" s="22" t="s">
        <v>1006</v>
      </c>
      <c r="O28" s="22" t="s">
        <v>418</v>
      </c>
      <c r="P28" s="22" t="s">
        <v>1047</v>
      </c>
      <c r="Q28" s="22">
        <v>1996</v>
      </c>
      <c r="R28" s="22" t="s">
        <v>1006</v>
      </c>
      <c r="S28" s="22" t="s">
        <v>61</v>
      </c>
      <c r="T28" s="22" t="s">
        <v>61</v>
      </c>
      <c r="U28" s="22" t="s">
        <v>61</v>
      </c>
      <c r="V28" s="22" t="s">
        <v>61</v>
      </c>
      <c r="W28" s="22" t="s">
        <v>61</v>
      </c>
      <c r="X28" s="22" t="s">
        <v>61</v>
      </c>
      <c r="Y28" s="22" t="s">
        <v>61</v>
      </c>
      <c r="Z28" s="22" t="s">
        <v>61</v>
      </c>
      <c r="AA28" s="22" t="s">
        <v>274</v>
      </c>
      <c r="AB28" s="22" t="s">
        <v>71</v>
      </c>
      <c r="AC28" s="24" t="s">
        <v>58</v>
      </c>
      <c r="AD28" s="24" t="s">
        <v>59</v>
      </c>
      <c r="AE28" s="25">
        <v>0</v>
      </c>
      <c r="AF28" s="22" t="s">
        <v>60</v>
      </c>
      <c r="AG28" s="24" t="s">
        <v>60</v>
      </c>
      <c r="AH28" s="22" t="s">
        <v>61</v>
      </c>
      <c r="AI28" s="22" t="s">
        <v>60</v>
      </c>
      <c r="AJ28" s="22" t="s">
        <v>62</v>
      </c>
      <c r="AK28" s="26"/>
      <c r="AL28" s="26" t="s">
        <v>1048</v>
      </c>
      <c r="AM28" s="26"/>
      <c r="AN28" s="26"/>
      <c r="AP28" s="4">
        <f t="shared" si="1"/>
        <v>1</v>
      </c>
      <c r="AQ28" s="5" t="str">
        <f t="shared" si="0"/>
        <v>f</v>
      </c>
    </row>
    <row r="29" spans="1:43" x14ac:dyDescent="0.25">
      <c r="A29" s="33" t="s">
        <v>690</v>
      </c>
      <c r="B29" s="15" t="s">
        <v>285</v>
      </c>
      <c r="C29" s="15" t="s">
        <v>283</v>
      </c>
      <c r="D29" s="15" t="s">
        <v>284</v>
      </c>
      <c r="E29" s="15">
        <v>2004</v>
      </c>
      <c r="F29" s="15" t="s">
        <v>1006</v>
      </c>
      <c r="G29" s="15" t="s">
        <v>301</v>
      </c>
      <c r="H29" s="15" t="s">
        <v>1049</v>
      </c>
      <c r="I29" s="15">
        <v>2003</v>
      </c>
      <c r="J29" s="15" t="s">
        <v>1006</v>
      </c>
      <c r="K29" s="15" t="s">
        <v>61</v>
      </c>
      <c r="L29" s="15" t="s">
        <v>61</v>
      </c>
      <c r="M29" s="15" t="s">
        <v>61</v>
      </c>
      <c r="N29" s="15" t="s">
        <v>61</v>
      </c>
      <c r="O29" s="15" t="s">
        <v>61</v>
      </c>
      <c r="P29" s="15" t="s">
        <v>61</v>
      </c>
      <c r="Q29" s="15" t="s">
        <v>61</v>
      </c>
      <c r="R29" s="15" t="s">
        <v>61</v>
      </c>
      <c r="S29" s="15" t="s">
        <v>61</v>
      </c>
      <c r="T29" s="15" t="s">
        <v>61</v>
      </c>
      <c r="U29" s="15" t="s">
        <v>61</v>
      </c>
      <c r="V29" s="15" t="s">
        <v>61</v>
      </c>
      <c r="W29" s="15" t="s">
        <v>61</v>
      </c>
      <c r="X29" s="15" t="s">
        <v>61</v>
      </c>
      <c r="Y29" s="15" t="s">
        <v>61</v>
      </c>
      <c r="Z29" s="15" t="s">
        <v>61</v>
      </c>
      <c r="AA29" s="15" t="s">
        <v>285</v>
      </c>
      <c r="AB29" s="15" t="s">
        <v>286</v>
      </c>
      <c r="AC29" s="17" t="s">
        <v>58</v>
      </c>
      <c r="AD29" s="17" t="s">
        <v>59</v>
      </c>
      <c r="AE29" s="18">
        <v>0</v>
      </c>
      <c r="AF29" s="15" t="s">
        <v>60</v>
      </c>
      <c r="AG29" s="17" t="s">
        <v>60</v>
      </c>
      <c r="AH29" s="15" t="s">
        <v>61</v>
      </c>
      <c r="AI29" s="15" t="s">
        <v>60</v>
      </c>
      <c r="AJ29" s="15" t="s">
        <v>62</v>
      </c>
      <c r="AK29" s="19" t="s">
        <v>1050</v>
      </c>
      <c r="AL29" s="19"/>
      <c r="AM29" s="19"/>
      <c r="AN29" s="19"/>
      <c r="AP29" s="4">
        <f t="shared" si="1"/>
        <v>1</v>
      </c>
      <c r="AQ29" s="5" t="str">
        <f t="shared" si="0"/>
        <v>f</v>
      </c>
    </row>
    <row r="30" spans="1:43" x14ac:dyDescent="0.25">
      <c r="A30" s="34" t="s">
        <v>586</v>
      </c>
      <c r="B30" s="22" t="s">
        <v>285</v>
      </c>
      <c r="C30" s="22" t="s">
        <v>307</v>
      </c>
      <c r="D30" s="22" t="s">
        <v>308</v>
      </c>
      <c r="E30" s="22">
        <v>2006</v>
      </c>
      <c r="F30" s="22" t="s">
        <v>1006</v>
      </c>
      <c r="G30" s="22" t="s">
        <v>297</v>
      </c>
      <c r="H30" s="22" t="s">
        <v>298</v>
      </c>
      <c r="I30" s="22">
        <v>2007</v>
      </c>
      <c r="J30" s="22" t="s">
        <v>1006</v>
      </c>
      <c r="K30" s="22" t="s">
        <v>290</v>
      </c>
      <c r="L30" s="22" t="s">
        <v>291</v>
      </c>
      <c r="M30" s="22">
        <v>2004</v>
      </c>
      <c r="N30" s="22" t="s">
        <v>1006</v>
      </c>
      <c r="O30" s="22" t="s">
        <v>301</v>
      </c>
      <c r="P30" s="22" t="s">
        <v>302</v>
      </c>
      <c r="Q30" s="22">
        <v>2003</v>
      </c>
      <c r="R30" s="22" t="s">
        <v>1006</v>
      </c>
      <c r="S30" s="22" t="s">
        <v>61</v>
      </c>
      <c r="T30" s="22" t="s">
        <v>61</v>
      </c>
      <c r="U30" s="22" t="s">
        <v>61</v>
      </c>
      <c r="V30" s="22" t="s">
        <v>61</v>
      </c>
      <c r="W30" s="22" t="s">
        <v>61</v>
      </c>
      <c r="X30" s="22" t="s">
        <v>61</v>
      </c>
      <c r="Y30" s="22" t="s">
        <v>61</v>
      </c>
      <c r="Z30" s="22" t="s">
        <v>61</v>
      </c>
      <c r="AA30" s="22" t="s">
        <v>285</v>
      </c>
      <c r="AB30" s="22" t="s">
        <v>286</v>
      </c>
      <c r="AC30" s="24" t="s">
        <v>58</v>
      </c>
      <c r="AD30" s="24" t="s">
        <v>59</v>
      </c>
      <c r="AE30" s="25">
        <v>0</v>
      </c>
      <c r="AF30" s="22" t="s">
        <v>60</v>
      </c>
      <c r="AG30" s="24" t="s">
        <v>60</v>
      </c>
      <c r="AH30" s="22" t="s">
        <v>61</v>
      </c>
      <c r="AI30" s="22" t="s">
        <v>60</v>
      </c>
      <c r="AJ30" s="22" t="s">
        <v>62</v>
      </c>
      <c r="AK30" s="26"/>
      <c r="AL30" s="26"/>
      <c r="AM30" s="26" t="s">
        <v>1051</v>
      </c>
      <c r="AN30" s="26"/>
      <c r="AP30" s="4">
        <f t="shared" si="1"/>
        <v>1</v>
      </c>
      <c r="AQ30" s="5" t="str">
        <f t="shared" si="0"/>
        <v>f</v>
      </c>
    </row>
    <row r="31" spans="1:43" x14ac:dyDescent="0.25">
      <c r="A31" s="33" t="s">
        <v>213</v>
      </c>
      <c r="B31" s="15" t="s">
        <v>285</v>
      </c>
      <c r="C31" s="15" t="s">
        <v>301</v>
      </c>
      <c r="D31" s="15" t="s">
        <v>302</v>
      </c>
      <c r="E31" s="15">
        <v>2003</v>
      </c>
      <c r="F31" s="15" t="s">
        <v>1006</v>
      </c>
      <c r="G31" s="15" t="s">
        <v>290</v>
      </c>
      <c r="H31" s="15" t="s">
        <v>291</v>
      </c>
      <c r="I31" s="15">
        <v>2004</v>
      </c>
      <c r="J31" s="15" t="s">
        <v>1006</v>
      </c>
      <c r="K31" s="15" t="s">
        <v>307</v>
      </c>
      <c r="L31" s="15" t="s">
        <v>308</v>
      </c>
      <c r="M31" s="15">
        <v>2006</v>
      </c>
      <c r="N31" s="15" t="s">
        <v>1006</v>
      </c>
      <c r="O31" s="15" t="s">
        <v>297</v>
      </c>
      <c r="P31" s="15" t="s">
        <v>298</v>
      </c>
      <c r="Q31" s="15">
        <v>2007</v>
      </c>
      <c r="R31" s="15" t="s">
        <v>1006</v>
      </c>
      <c r="S31" s="15" t="s">
        <v>61</v>
      </c>
      <c r="T31" s="15" t="s">
        <v>61</v>
      </c>
      <c r="U31" s="15" t="s">
        <v>61</v>
      </c>
      <c r="V31" s="15" t="s">
        <v>61</v>
      </c>
      <c r="W31" s="15" t="s">
        <v>61</v>
      </c>
      <c r="X31" s="15" t="s">
        <v>61</v>
      </c>
      <c r="Y31" s="15" t="s">
        <v>61</v>
      </c>
      <c r="Z31" s="15" t="s">
        <v>61</v>
      </c>
      <c r="AA31" s="15" t="s">
        <v>285</v>
      </c>
      <c r="AB31" s="15" t="s">
        <v>286</v>
      </c>
      <c r="AC31" s="17" t="s">
        <v>58</v>
      </c>
      <c r="AD31" s="17" t="s">
        <v>59</v>
      </c>
      <c r="AE31" s="18">
        <v>0</v>
      </c>
      <c r="AF31" s="15" t="s">
        <v>60</v>
      </c>
      <c r="AG31" s="17" t="s">
        <v>60</v>
      </c>
      <c r="AH31" s="15" t="s">
        <v>61</v>
      </c>
      <c r="AI31" s="15" t="s">
        <v>60</v>
      </c>
      <c r="AJ31" s="15" t="s">
        <v>62</v>
      </c>
      <c r="AK31" s="19"/>
      <c r="AL31" s="19" t="s">
        <v>1052</v>
      </c>
      <c r="AM31" s="19"/>
      <c r="AN31" s="19"/>
      <c r="AP31" s="4">
        <f t="shared" si="1"/>
        <v>1</v>
      </c>
      <c r="AQ31" s="5" t="str">
        <f t="shared" si="0"/>
        <v>f</v>
      </c>
    </row>
    <row r="32" spans="1:43" x14ac:dyDescent="0.25">
      <c r="A32" s="34" t="s">
        <v>220</v>
      </c>
      <c r="B32" s="22" t="s">
        <v>285</v>
      </c>
      <c r="C32" s="22" t="s">
        <v>307</v>
      </c>
      <c r="D32" s="22" t="s">
        <v>308</v>
      </c>
      <c r="E32" s="22">
        <v>2006</v>
      </c>
      <c r="F32" s="22" t="s">
        <v>1006</v>
      </c>
      <c r="G32" s="22" t="s">
        <v>297</v>
      </c>
      <c r="H32" s="22" t="s">
        <v>298</v>
      </c>
      <c r="I32" s="22">
        <v>2007</v>
      </c>
      <c r="J32" s="22" t="s">
        <v>1006</v>
      </c>
      <c r="K32" s="22" t="s">
        <v>290</v>
      </c>
      <c r="L32" s="22" t="s">
        <v>291</v>
      </c>
      <c r="M32" s="22">
        <v>2004</v>
      </c>
      <c r="N32" s="22" t="s">
        <v>1006</v>
      </c>
      <c r="O32" s="22" t="s">
        <v>301</v>
      </c>
      <c r="P32" s="22" t="s">
        <v>302</v>
      </c>
      <c r="Q32" s="22">
        <v>2003</v>
      </c>
      <c r="R32" s="22" t="s">
        <v>1006</v>
      </c>
      <c r="S32" s="22" t="s">
        <v>61</v>
      </c>
      <c r="T32" s="22" t="s">
        <v>61</v>
      </c>
      <c r="U32" s="22" t="s">
        <v>61</v>
      </c>
      <c r="V32" s="22" t="s">
        <v>61</v>
      </c>
      <c r="W32" s="22" t="s">
        <v>61</v>
      </c>
      <c r="X32" s="22" t="s">
        <v>61</v>
      </c>
      <c r="Y32" s="22" t="s">
        <v>61</v>
      </c>
      <c r="Z32" s="22" t="s">
        <v>61</v>
      </c>
      <c r="AA32" s="22" t="s">
        <v>285</v>
      </c>
      <c r="AB32" s="22" t="s">
        <v>286</v>
      </c>
      <c r="AC32" s="24" t="s">
        <v>58</v>
      </c>
      <c r="AD32" s="24" t="s">
        <v>59</v>
      </c>
      <c r="AE32" s="25">
        <v>0</v>
      </c>
      <c r="AF32" s="22" t="s">
        <v>60</v>
      </c>
      <c r="AG32" s="24" t="s">
        <v>60</v>
      </c>
      <c r="AH32" s="22" t="s">
        <v>61</v>
      </c>
      <c r="AI32" s="22" t="s">
        <v>60</v>
      </c>
      <c r="AJ32" s="22" t="s">
        <v>62</v>
      </c>
      <c r="AK32" s="26"/>
      <c r="AL32" s="26"/>
      <c r="AM32" s="26"/>
      <c r="AN32" s="26" t="s">
        <v>1053</v>
      </c>
      <c r="AP32" s="4">
        <f t="shared" si="1"/>
        <v>1</v>
      </c>
      <c r="AQ32" s="5" t="str">
        <f t="shared" si="0"/>
        <v>f</v>
      </c>
    </row>
    <row r="33" spans="1:43" x14ac:dyDescent="0.25">
      <c r="A33" s="33" t="s">
        <v>161</v>
      </c>
      <c r="B33" s="15" t="s">
        <v>1054</v>
      </c>
      <c r="C33" s="15" t="s">
        <v>312</v>
      </c>
      <c r="D33" s="15" t="s">
        <v>313</v>
      </c>
      <c r="E33" s="15">
        <v>2002</v>
      </c>
      <c r="F33" s="15" t="s">
        <v>1006</v>
      </c>
      <c r="G33" s="15" t="s">
        <v>312</v>
      </c>
      <c r="H33" s="15" t="s">
        <v>1055</v>
      </c>
      <c r="I33" s="15">
        <v>1999</v>
      </c>
      <c r="J33" s="15" t="s">
        <v>1006</v>
      </c>
      <c r="K33" s="15" t="s">
        <v>61</v>
      </c>
      <c r="L33" s="15" t="s">
        <v>61</v>
      </c>
      <c r="M33" s="15" t="s">
        <v>61</v>
      </c>
      <c r="N33" s="15" t="s">
        <v>61</v>
      </c>
      <c r="O33" s="15" t="s">
        <v>61</v>
      </c>
      <c r="P33" s="15" t="s">
        <v>61</v>
      </c>
      <c r="Q33" s="15" t="s">
        <v>61</v>
      </c>
      <c r="R33" s="15" t="s">
        <v>61</v>
      </c>
      <c r="S33" s="15" t="s">
        <v>61</v>
      </c>
      <c r="T33" s="15" t="s">
        <v>61</v>
      </c>
      <c r="U33" s="15" t="s">
        <v>61</v>
      </c>
      <c r="V33" s="15" t="s">
        <v>61</v>
      </c>
      <c r="W33" s="15" t="s">
        <v>61</v>
      </c>
      <c r="X33" s="15" t="s">
        <v>61</v>
      </c>
      <c r="Y33" s="15" t="s">
        <v>61</v>
      </c>
      <c r="Z33" s="15" t="s">
        <v>61</v>
      </c>
      <c r="AA33" s="15" t="s">
        <v>314</v>
      </c>
      <c r="AB33" s="15" t="s">
        <v>186</v>
      </c>
      <c r="AC33" s="17" t="s">
        <v>58</v>
      </c>
      <c r="AD33" s="17" t="s">
        <v>59</v>
      </c>
      <c r="AE33" s="18">
        <v>0</v>
      </c>
      <c r="AF33" s="15" t="s">
        <v>60</v>
      </c>
      <c r="AG33" s="17" t="s">
        <v>60</v>
      </c>
      <c r="AH33" s="15" t="s">
        <v>61</v>
      </c>
      <c r="AI33" s="15" t="s">
        <v>60</v>
      </c>
      <c r="AJ33" s="15" t="s">
        <v>62</v>
      </c>
      <c r="AK33" s="19" t="s">
        <v>1056</v>
      </c>
      <c r="AL33" s="19"/>
      <c r="AM33" s="19"/>
      <c r="AN33" s="19"/>
      <c r="AP33" s="4">
        <f t="shared" si="1"/>
        <v>1</v>
      </c>
      <c r="AQ33" s="5" t="str">
        <f t="shared" si="0"/>
        <v>f</v>
      </c>
    </row>
    <row r="34" spans="1:43" x14ac:dyDescent="0.25">
      <c r="A34" s="34" t="s">
        <v>379</v>
      </c>
      <c r="B34" s="22" t="s">
        <v>333</v>
      </c>
      <c r="C34" s="22" t="s">
        <v>349</v>
      </c>
      <c r="D34" s="22" t="s">
        <v>350</v>
      </c>
      <c r="E34" s="22">
        <v>2005</v>
      </c>
      <c r="F34" s="22" t="s">
        <v>1006</v>
      </c>
      <c r="G34" s="22" t="s">
        <v>368</v>
      </c>
      <c r="H34" s="22" t="s">
        <v>367</v>
      </c>
      <c r="I34" s="22">
        <v>2003</v>
      </c>
      <c r="J34" s="22" t="s">
        <v>1006</v>
      </c>
      <c r="K34" s="22" t="s">
        <v>331</v>
      </c>
      <c r="L34" s="22" t="s">
        <v>332</v>
      </c>
      <c r="M34" s="22">
        <v>2007</v>
      </c>
      <c r="N34" s="22" t="s">
        <v>1006</v>
      </c>
      <c r="O34" s="22" t="s">
        <v>363</v>
      </c>
      <c r="P34" s="22" t="s">
        <v>362</v>
      </c>
      <c r="Q34" s="22">
        <v>2003</v>
      </c>
      <c r="R34" s="22" t="s">
        <v>1006</v>
      </c>
      <c r="S34" s="22" t="s">
        <v>61</v>
      </c>
      <c r="T34" s="22" t="s">
        <v>61</v>
      </c>
      <c r="U34" s="22" t="s">
        <v>61</v>
      </c>
      <c r="V34" s="22" t="s">
        <v>61</v>
      </c>
      <c r="W34" s="22" t="s">
        <v>61</v>
      </c>
      <c r="X34" s="22" t="s">
        <v>61</v>
      </c>
      <c r="Y34" s="22" t="s">
        <v>61</v>
      </c>
      <c r="Z34" s="22" t="s">
        <v>61</v>
      </c>
      <c r="AA34" s="22" t="s">
        <v>333</v>
      </c>
      <c r="AB34" s="22" t="s">
        <v>265</v>
      </c>
      <c r="AC34" s="24" t="s">
        <v>58</v>
      </c>
      <c r="AD34" s="24" t="s">
        <v>59</v>
      </c>
      <c r="AE34" s="25">
        <v>0</v>
      </c>
      <c r="AF34" s="22" t="s">
        <v>60</v>
      </c>
      <c r="AG34" s="24" t="s">
        <v>60</v>
      </c>
      <c r="AH34" s="22" t="s">
        <v>61</v>
      </c>
      <c r="AI34" s="22" t="s">
        <v>60</v>
      </c>
      <c r="AJ34" s="22" t="s">
        <v>62</v>
      </c>
      <c r="AK34" s="26"/>
      <c r="AL34" s="26"/>
      <c r="AM34" s="26" t="s">
        <v>1057</v>
      </c>
      <c r="AN34" s="26"/>
      <c r="AP34" s="4">
        <f t="shared" si="1"/>
        <v>1</v>
      </c>
      <c r="AQ34" s="5" t="str">
        <f t="shared" si="0"/>
        <v>f</v>
      </c>
    </row>
    <row r="35" spans="1:43" x14ac:dyDescent="0.25">
      <c r="A35" s="33" t="s">
        <v>373</v>
      </c>
      <c r="B35" s="15" t="s">
        <v>333</v>
      </c>
      <c r="C35" s="15" t="s">
        <v>363</v>
      </c>
      <c r="D35" s="15" t="s">
        <v>362</v>
      </c>
      <c r="E35" s="15">
        <v>2003</v>
      </c>
      <c r="F35" s="15" t="s">
        <v>1006</v>
      </c>
      <c r="G35" s="15" t="s">
        <v>338</v>
      </c>
      <c r="H35" s="15" t="s">
        <v>339</v>
      </c>
      <c r="I35" s="15">
        <v>2004</v>
      </c>
      <c r="J35" s="15" t="s">
        <v>1006</v>
      </c>
      <c r="K35" s="15" t="s">
        <v>368</v>
      </c>
      <c r="L35" s="15" t="s">
        <v>367</v>
      </c>
      <c r="M35" s="15">
        <v>2003</v>
      </c>
      <c r="N35" s="15" t="s">
        <v>1006</v>
      </c>
      <c r="O35" s="15" t="s">
        <v>349</v>
      </c>
      <c r="P35" s="15" t="s">
        <v>350</v>
      </c>
      <c r="Q35" s="15">
        <v>2005</v>
      </c>
      <c r="R35" s="15" t="s">
        <v>1006</v>
      </c>
      <c r="S35" s="15" t="s">
        <v>61</v>
      </c>
      <c r="T35" s="15" t="s">
        <v>61</v>
      </c>
      <c r="U35" s="15" t="s">
        <v>61</v>
      </c>
      <c r="V35" s="15" t="s">
        <v>61</v>
      </c>
      <c r="W35" s="15" t="s">
        <v>61</v>
      </c>
      <c r="X35" s="15" t="s">
        <v>61</v>
      </c>
      <c r="Y35" s="15" t="s">
        <v>61</v>
      </c>
      <c r="Z35" s="15" t="s">
        <v>61</v>
      </c>
      <c r="AA35" s="15" t="s">
        <v>333</v>
      </c>
      <c r="AB35" s="15" t="s">
        <v>265</v>
      </c>
      <c r="AC35" s="17" t="s">
        <v>58</v>
      </c>
      <c r="AD35" s="17" t="s">
        <v>59</v>
      </c>
      <c r="AE35" s="18">
        <v>0</v>
      </c>
      <c r="AF35" s="15" t="s">
        <v>60</v>
      </c>
      <c r="AG35" s="17" t="s">
        <v>60</v>
      </c>
      <c r="AH35" s="15" t="s">
        <v>61</v>
      </c>
      <c r="AI35" s="15" t="s">
        <v>60</v>
      </c>
      <c r="AJ35" s="15" t="s">
        <v>62</v>
      </c>
      <c r="AK35" s="19"/>
      <c r="AL35" s="19"/>
      <c r="AM35" s="19"/>
      <c r="AN35" s="19" t="s">
        <v>1058</v>
      </c>
      <c r="AP35" s="4">
        <f t="shared" si="1"/>
        <v>1</v>
      </c>
      <c r="AQ35" s="5" t="str">
        <f t="shared" si="0"/>
        <v>f</v>
      </c>
    </row>
    <row r="36" spans="1:43" x14ac:dyDescent="0.25">
      <c r="A36" s="34" t="s">
        <v>387</v>
      </c>
      <c r="B36" s="22" t="s">
        <v>333</v>
      </c>
      <c r="C36" s="22" t="s">
        <v>363</v>
      </c>
      <c r="D36" s="22" t="s">
        <v>362</v>
      </c>
      <c r="E36" s="22">
        <v>2003</v>
      </c>
      <c r="F36" s="22" t="s">
        <v>1006</v>
      </c>
      <c r="G36" s="22" t="s">
        <v>331</v>
      </c>
      <c r="H36" s="22" t="s">
        <v>332</v>
      </c>
      <c r="I36" s="22">
        <v>2007</v>
      </c>
      <c r="J36" s="22" t="s">
        <v>1006</v>
      </c>
      <c r="K36" s="22" t="s">
        <v>349</v>
      </c>
      <c r="L36" s="22" t="s">
        <v>350</v>
      </c>
      <c r="M36" s="22">
        <v>2005</v>
      </c>
      <c r="N36" s="22" t="s">
        <v>1006</v>
      </c>
      <c r="O36" s="22" t="s">
        <v>368</v>
      </c>
      <c r="P36" s="22" t="s">
        <v>367</v>
      </c>
      <c r="Q36" s="22">
        <v>2003</v>
      </c>
      <c r="R36" s="22" t="s">
        <v>1006</v>
      </c>
      <c r="S36" s="22" t="s">
        <v>61</v>
      </c>
      <c r="T36" s="22" t="s">
        <v>61</v>
      </c>
      <c r="U36" s="22" t="s">
        <v>61</v>
      </c>
      <c r="V36" s="22" t="s">
        <v>61</v>
      </c>
      <c r="W36" s="22" t="s">
        <v>61</v>
      </c>
      <c r="X36" s="22" t="s">
        <v>61</v>
      </c>
      <c r="Y36" s="22" t="s">
        <v>61</v>
      </c>
      <c r="Z36" s="22" t="s">
        <v>61</v>
      </c>
      <c r="AA36" s="22" t="s">
        <v>333</v>
      </c>
      <c r="AB36" s="22" t="s">
        <v>265</v>
      </c>
      <c r="AC36" s="24" t="s">
        <v>58</v>
      </c>
      <c r="AD36" s="24" t="s">
        <v>59</v>
      </c>
      <c r="AE36" s="25">
        <v>0</v>
      </c>
      <c r="AF36" s="22" t="s">
        <v>60</v>
      </c>
      <c r="AG36" s="24" t="s">
        <v>60</v>
      </c>
      <c r="AH36" s="22" t="s">
        <v>61</v>
      </c>
      <c r="AI36" s="22" t="s">
        <v>60</v>
      </c>
      <c r="AJ36" s="22" t="s">
        <v>62</v>
      </c>
      <c r="AK36" s="26"/>
      <c r="AL36" s="26" t="s">
        <v>1059</v>
      </c>
      <c r="AM36" s="26"/>
      <c r="AN36" s="26"/>
      <c r="AP36" s="4">
        <f t="shared" si="1"/>
        <v>1</v>
      </c>
      <c r="AQ36" s="5" t="str">
        <f t="shared" si="0"/>
        <v>f</v>
      </c>
    </row>
    <row r="37" spans="1:43" x14ac:dyDescent="0.25">
      <c r="A37" s="33" t="s">
        <v>949</v>
      </c>
      <c r="B37" s="15" t="s">
        <v>1060</v>
      </c>
      <c r="C37" s="15" t="s">
        <v>392</v>
      </c>
      <c r="D37" s="15" t="s">
        <v>399</v>
      </c>
      <c r="E37" s="15">
        <v>2003</v>
      </c>
      <c r="F37" s="15" t="s">
        <v>1006</v>
      </c>
      <c r="G37" s="15" t="s">
        <v>1061</v>
      </c>
      <c r="H37" s="15" t="s">
        <v>474</v>
      </c>
      <c r="I37" s="15">
        <v>2007</v>
      </c>
      <c r="J37" s="15" t="s">
        <v>1006</v>
      </c>
      <c r="K37" s="15" t="s">
        <v>380</v>
      </c>
      <c r="L37" s="15" t="s">
        <v>381</v>
      </c>
      <c r="M37" s="15">
        <v>2007</v>
      </c>
      <c r="N37" s="15" t="s">
        <v>1006</v>
      </c>
      <c r="O37" s="15" t="s">
        <v>392</v>
      </c>
      <c r="P37" s="15" t="s">
        <v>393</v>
      </c>
      <c r="Q37" s="15">
        <v>1999</v>
      </c>
      <c r="R37" s="15" t="s">
        <v>1006</v>
      </c>
      <c r="S37" s="15" t="s">
        <v>61</v>
      </c>
      <c r="T37" s="15" t="s">
        <v>61</v>
      </c>
      <c r="U37" s="15" t="s">
        <v>61</v>
      </c>
      <c r="V37" s="15" t="s">
        <v>61</v>
      </c>
      <c r="W37" s="15" t="s">
        <v>61</v>
      </c>
      <c r="X37" s="15" t="s">
        <v>61</v>
      </c>
      <c r="Y37" s="15" t="s">
        <v>61</v>
      </c>
      <c r="Z37" s="15" t="s">
        <v>61</v>
      </c>
      <c r="AA37" s="15" t="s">
        <v>376</v>
      </c>
      <c r="AB37" s="15" t="s">
        <v>157</v>
      </c>
      <c r="AC37" s="17" t="s">
        <v>58</v>
      </c>
      <c r="AD37" s="17" t="s">
        <v>59</v>
      </c>
      <c r="AE37" s="18">
        <v>0</v>
      </c>
      <c r="AF37" s="15" t="s">
        <v>60</v>
      </c>
      <c r="AG37" s="17" t="s">
        <v>60</v>
      </c>
      <c r="AH37" s="15" t="s">
        <v>61</v>
      </c>
      <c r="AI37" s="15" t="s">
        <v>60</v>
      </c>
      <c r="AJ37" s="15" t="s">
        <v>62</v>
      </c>
      <c r="AK37" s="19"/>
      <c r="AL37" s="19"/>
      <c r="AM37" s="19" t="s">
        <v>1062</v>
      </c>
      <c r="AN37" s="19"/>
      <c r="AP37" s="4">
        <f t="shared" si="1"/>
        <v>1</v>
      </c>
      <c r="AQ37" s="5" t="str">
        <f t="shared" si="0"/>
        <v>f</v>
      </c>
    </row>
    <row r="38" spans="1:43" x14ac:dyDescent="0.25">
      <c r="A38" s="34" t="s">
        <v>485</v>
      </c>
      <c r="B38" s="22" t="s">
        <v>1060</v>
      </c>
      <c r="C38" s="22" t="s">
        <v>392</v>
      </c>
      <c r="D38" s="22" t="s">
        <v>399</v>
      </c>
      <c r="E38" s="22">
        <v>2003</v>
      </c>
      <c r="F38" s="22" t="s">
        <v>1006</v>
      </c>
      <c r="G38" s="22" t="s">
        <v>1061</v>
      </c>
      <c r="H38" s="22" t="s">
        <v>474</v>
      </c>
      <c r="I38" s="22">
        <v>2007</v>
      </c>
      <c r="J38" s="22" t="s">
        <v>1006</v>
      </c>
      <c r="K38" s="22" t="s">
        <v>380</v>
      </c>
      <c r="L38" s="22" t="s">
        <v>381</v>
      </c>
      <c r="M38" s="22">
        <v>2007</v>
      </c>
      <c r="N38" s="22" t="s">
        <v>1006</v>
      </c>
      <c r="O38" s="22" t="s">
        <v>392</v>
      </c>
      <c r="P38" s="22" t="s">
        <v>393</v>
      </c>
      <c r="Q38" s="22">
        <v>1999</v>
      </c>
      <c r="R38" s="22" t="s">
        <v>1006</v>
      </c>
      <c r="S38" s="22" t="s">
        <v>61</v>
      </c>
      <c r="T38" s="22" t="s">
        <v>61</v>
      </c>
      <c r="U38" s="22" t="s">
        <v>61</v>
      </c>
      <c r="V38" s="22" t="s">
        <v>61</v>
      </c>
      <c r="W38" s="22" t="s">
        <v>61</v>
      </c>
      <c r="X38" s="22" t="s">
        <v>61</v>
      </c>
      <c r="Y38" s="22" t="s">
        <v>61</v>
      </c>
      <c r="Z38" s="22" t="s">
        <v>61</v>
      </c>
      <c r="AA38" s="22" t="s">
        <v>376</v>
      </c>
      <c r="AB38" s="22" t="s">
        <v>157</v>
      </c>
      <c r="AC38" s="24" t="s">
        <v>58</v>
      </c>
      <c r="AD38" s="24" t="s">
        <v>59</v>
      </c>
      <c r="AE38" s="25">
        <v>0</v>
      </c>
      <c r="AF38" s="22" t="s">
        <v>60</v>
      </c>
      <c r="AG38" s="24" t="s">
        <v>60</v>
      </c>
      <c r="AH38" s="22" t="s">
        <v>61</v>
      </c>
      <c r="AI38" s="22" t="s">
        <v>60</v>
      </c>
      <c r="AJ38" s="22" t="s">
        <v>62</v>
      </c>
      <c r="AK38" s="26"/>
      <c r="AL38" s="26" t="s">
        <v>1063</v>
      </c>
      <c r="AM38" s="26"/>
      <c r="AN38" s="26"/>
      <c r="AP38" s="4">
        <f t="shared" si="1"/>
        <v>1</v>
      </c>
      <c r="AQ38" s="5" t="str">
        <f t="shared" si="0"/>
        <v>f</v>
      </c>
    </row>
    <row r="39" spans="1:43" x14ac:dyDescent="0.25">
      <c r="A39" s="33" t="s">
        <v>928</v>
      </c>
      <c r="B39" s="15" t="s">
        <v>1060</v>
      </c>
      <c r="C39" s="15" t="s">
        <v>392</v>
      </c>
      <c r="D39" s="15" t="s">
        <v>399</v>
      </c>
      <c r="E39" s="15">
        <v>2003</v>
      </c>
      <c r="F39" s="15" t="s">
        <v>1006</v>
      </c>
      <c r="G39" s="15" t="s">
        <v>380</v>
      </c>
      <c r="H39" s="15" t="s">
        <v>381</v>
      </c>
      <c r="I39" s="15">
        <v>2007</v>
      </c>
      <c r="J39" s="15" t="s">
        <v>1006</v>
      </c>
      <c r="K39" s="15" t="s">
        <v>392</v>
      </c>
      <c r="L39" s="15" t="s">
        <v>393</v>
      </c>
      <c r="M39" s="15">
        <v>1999</v>
      </c>
      <c r="N39" s="15" t="s">
        <v>1006</v>
      </c>
      <c r="O39" s="15" t="s">
        <v>1061</v>
      </c>
      <c r="P39" s="15" t="s">
        <v>474</v>
      </c>
      <c r="Q39" s="15">
        <v>2007</v>
      </c>
      <c r="R39" s="15" t="s">
        <v>1006</v>
      </c>
      <c r="S39" s="15" t="s">
        <v>61</v>
      </c>
      <c r="T39" s="15" t="s">
        <v>61</v>
      </c>
      <c r="U39" s="15" t="s">
        <v>61</v>
      </c>
      <c r="V39" s="15" t="s">
        <v>61</v>
      </c>
      <c r="W39" s="15" t="s">
        <v>61</v>
      </c>
      <c r="X39" s="15" t="s">
        <v>61</v>
      </c>
      <c r="Y39" s="15" t="s">
        <v>61</v>
      </c>
      <c r="Z39" s="15" t="s">
        <v>61</v>
      </c>
      <c r="AA39" s="15" t="s">
        <v>376</v>
      </c>
      <c r="AB39" s="15" t="s">
        <v>157</v>
      </c>
      <c r="AC39" s="17" t="s">
        <v>58</v>
      </c>
      <c r="AD39" s="17" t="s">
        <v>59</v>
      </c>
      <c r="AE39" s="18">
        <v>0</v>
      </c>
      <c r="AF39" s="15" t="s">
        <v>60</v>
      </c>
      <c r="AG39" s="17" t="s">
        <v>60</v>
      </c>
      <c r="AH39" s="15" t="s">
        <v>61</v>
      </c>
      <c r="AI39" s="15" t="s">
        <v>60</v>
      </c>
      <c r="AJ39" s="15" t="s">
        <v>62</v>
      </c>
      <c r="AK39" s="19"/>
      <c r="AL39" s="19"/>
      <c r="AM39" s="19"/>
      <c r="AN39" s="19" t="s">
        <v>1064</v>
      </c>
      <c r="AP39" s="4">
        <f t="shared" si="1"/>
        <v>1</v>
      </c>
      <c r="AQ39" s="5" t="str">
        <f t="shared" si="0"/>
        <v>f</v>
      </c>
    </row>
    <row r="40" spans="1:43" x14ac:dyDescent="0.25">
      <c r="A40" s="34" t="s">
        <v>931</v>
      </c>
      <c r="B40" s="22" t="s">
        <v>1065</v>
      </c>
      <c r="C40" s="22" t="s">
        <v>1066</v>
      </c>
      <c r="D40" s="22" t="s">
        <v>1067</v>
      </c>
      <c r="E40" s="22">
        <v>2004</v>
      </c>
      <c r="F40" s="22" t="s">
        <v>1006</v>
      </c>
      <c r="G40" s="22" t="s">
        <v>1068</v>
      </c>
      <c r="H40" s="22" t="s">
        <v>332</v>
      </c>
      <c r="I40" s="22">
        <v>2005</v>
      </c>
      <c r="J40" s="22" t="s">
        <v>1006</v>
      </c>
      <c r="K40" s="22" t="s">
        <v>388</v>
      </c>
      <c r="L40" s="22" t="s">
        <v>389</v>
      </c>
      <c r="M40" s="22">
        <v>2005</v>
      </c>
      <c r="N40" s="22" t="s">
        <v>1006</v>
      </c>
      <c r="O40" s="22" t="s">
        <v>374</v>
      </c>
      <c r="P40" s="22" t="s">
        <v>375</v>
      </c>
      <c r="Q40" s="22">
        <v>2005</v>
      </c>
      <c r="R40" s="22" t="s">
        <v>1006</v>
      </c>
      <c r="S40" s="22" t="s">
        <v>61</v>
      </c>
      <c r="T40" s="22" t="s">
        <v>61</v>
      </c>
      <c r="U40" s="22" t="s">
        <v>61</v>
      </c>
      <c r="V40" s="22" t="s">
        <v>61</v>
      </c>
      <c r="W40" s="22" t="s">
        <v>61</v>
      </c>
      <c r="X40" s="22" t="s">
        <v>61</v>
      </c>
      <c r="Y40" s="22" t="s">
        <v>61</v>
      </c>
      <c r="Z40" s="22" t="s">
        <v>61</v>
      </c>
      <c r="AA40" s="22" t="s">
        <v>376</v>
      </c>
      <c r="AB40" s="22" t="s">
        <v>157</v>
      </c>
      <c r="AC40" s="24" t="s">
        <v>58</v>
      </c>
      <c r="AD40" s="24" t="s">
        <v>59</v>
      </c>
      <c r="AE40" s="25">
        <v>0</v>
      </c>
      <c r="AF40" s="22" t="s">
        <v>60</v>
      </c>
      <c r="AG40" s="24" t="s">
        <v>60</v>
      </c>
      <c r="AH40" s="22" t="s">
        <v>61</v>
      </c>
      <c r="AI40" s="22" t="s">
        <v>60</v>
      </c>
      <c r="AJ40" s="22" t="s">
        <v>62</v>
      </c>
      <c r="AK40" s="26"/>
      <c r="AL40" s="26"/>
      <c r="AM40" s="26" t="s">
        <v>1069</v>
      </c>
      <c r="AN40" s="26"/>
      <c r="AP40" s="4">
        <f t="shared" si="1"/>
        <v>1</v>
      </c>
      <c r="AQ40" s="5" t="str">
        <f t="shared" si="0"/>
        <v>f</v>
      </c>
    </row>
    <row r="41" spans="1:43" x14ac:dyDescent="0.25">
      <c r="A41" s="33" t="s">
        <v>444</v>
      </c>
      <c r="B41" s="15" t="s">
        <v>1065</v>
      </c>
      <c r="C41" s="15" t="s">
        <v>1066</v>
      </c>
      <c r="D41" s="15" t="s">
        <v>1067</v>
      </c>
      <c r="E41" s="15">
        <v>2004</v>
      </c>
      <c r="F41" s="15" t="s">
        <v>1006</v>
      </c>
      <c r="G41" s="15" t="s">
        <v>1068</v>
      </c>
      <c r="H41" s="15" t="s">
        <v>332</v>
      </c>
      <c r="I41" s="15">
        <v>2005</v>
      </c>
      <c r="J41" s="15" t="s">
        <v>1006</v>
      </c>
      <c r="K41" s="15" t="s">
        <v>388</v>
      </c>
      <c r="L41" s="15" t="s">
        <v>389</v>
      </c>
      <c r="M41" s="15">
        <v>2005</v>
      </c>
      <c r="N41" s="15" t="s">
        <v>1006</v>
      </c>
      <c r="O41" s="15" t="s">
        <v>374</v>
      </c>
      <c r="P41" s="15" t="s">
        <v>375</v>
      </c>
      <c r="Q41" s="15">
        <v>2005</v>
      </c>
      <c r="R41" s="15" t="s">
        <v>1006</v>
      </c>
      <c r="S41" s="15" t="s">
        <v>61</v>
      </c>
      <c r="T41" s="15" t="s">
        <v>61</v>
      </c>
      <c r="U41" s="15" t="s">
        <v>61</v>
      </c>
      <c r="V41" s="15" t="s">
        <v>61</v>
      </c>
      <c r="W41" s="15" t="s">
        <v>61</v>
      </c>
      <c r="X41" s="15" t="s">
        <v>61</v>
      </c>
      <c r="Y41" s="15" t="s">
        <v>61</v>
      </c>
      <c r="Z41" s="15" t="s">
        <v>61</v>
      </c>
      <c r="AA41" s="15" t="s">
        <v>376</v>
      </c>
      <c r="AB41" s="15" t="s">
        <v>157</v>
      </c>
      <c r="AC41" s="17" t="s">
        <v>58</v>
      </c>
      <c r="AD41" s="17" t="s">
        <v>59</v>
      </c>
      <c r="AE41" s="18">
        <v>0</v>
      </c>
      <c r="AF41" s="15" t="s">
        <v>60</v>
      </c>
      <c r="AG41" s="17" t="s">
        <v>60</v>
      </c>
      <c r="AH41" s="15" t="s">
        <v>61</v>
      </c>
      <c r="AI41" s="15" t="s">
        <v>60</v>
      </c>
      <c r="AJ41" s="15" t="s">
        <v>62</v>
      </c>
      <c r="AK41" s="19"/>
      <c r="AL41" s="19"/>
      <c r="AM41" s="19"/>
      <c r="AN41" s="19" t="s">
        <v>1070</v>
      </c>
      <c r="AP41" s="4">
        <f t="shared" si="1"/>
        <v>1</v>
      </c>
      <c r="AQ41" s="5" t="str">
        <f t="shared" si="0"/>
        <v>f</v>
      </c>
    </row>
    <row r="42" spans="1:43" x14ac:dyDescent="0.25">
      <c r="A42" s="34" t="s">
        <v>140</v>
      </c>
      <c r="B42" s="22" t="s">
        <v>420</v>
      </c>
      <c r="C42" s="22" t="s">
        <v>433</v>
      </c>
      <c r="D42" s="22" t="s">
        <v>434</v>
      </c>
      <c r="E42" s="22">
        <v>2003</v>
      </c>
      <c r="F42" s="22" t="s">
        <v>1006</v>
      </c>
      <c r="G42" s="22" t="s">
        <v>1071</v>
      </c>
      <c r="H42" s="22" t="s">
        <v>1072</v>
      </c>
      <c r="I42" s="22">
        <v>2003</v>
      </c>
      <c r="J42" s="22" t="s">
        <v>1006</v>
      </c>
      <c r="K42" s="22" t="s">
        <v>61</v>
      </c>
      <c r="L42" s="22" t="s">
        <v>61</v>
      </c>
      <c r="M42" s="22" t="s">
        <v>61</v>
      </c>
      <c r="N42" s="22" t="s">
        <v>61</v>
      </c>
      <c r="O42" s="22" t="s">
        <v>61</v>
      </c>
      <c r="P42" s="22" t="s">
        <v>61</v>
      </c>
      <c r="Q42" s="22" t="s">
        <v>61</v>
      </c>
      <c r="R42" s="22" t="s">
        <v>61</v>
      </c>
      <c r="S42" s="22" t="s">
        <v>61</v>
      </c>
      <c r="T42" s="22" t="s">
        <v>61</v>
      </c>
      <c r="U42" s="22" t="s">
        <v>61</v>
      </c>
      <c r="V42" s="22" t="s">
        <v>61</v>
      </c>
      <c r="W42" s="22" t="s">
        <v>61</v>
      </c>
      <c r="X42" s="22" t="s">
        <v>61</v>
      </c>
      <c r="Y42" s="22" t="s">
        <v>61</v>
      </c>
      <c r="Z42" s="22" t="s">
        <v>61</v>
      </c>
      <c r="AA42" s="22" t="s">
        <v>420</v>
      </c>
      <c r="AB42" s="22" t="s">
        <v>71</v>
      </c>
      <c r="AC42" s="24" t="s">
        <v>58</v>
      </c>
      <c r="AD42" s="24" t="s">
        <v>59</v>
      </c>
      <c r="AE42" s="25">
        <v>0</v>
      </c>
      <c r="AF42" s="22" t="s">
        <v>60</v>
      </c>
      <c r="AG42" s="24" t="s">
        <v>60</v>
      </c>
      <c r="AH42" s="22" t="s">
        <v>61</v>
      </c>
      <c r="AI42" s="22" t="s">
        <v>60</v>
      </c>
      <c r="AJ42" s="22" t="s">
        <v>62</v>
      </c>
      <c r="AK42" s="26" t="s">
        <v>1073</v>
      </c>
      <c r="AL42" s="26"/>
      <c r="AM42" s="26"/>
      <c r="AN42" s="26"/>
      <c r="AP42" s="4">
        <f t="shared" si="1"/>
        <v>1</v>
      </c>
      <c r="AQ42" s="5" t="str">
        <f t="shared" si="0"/>
        <v>f</v>
      </c>
    </row>
    <row r="43" spans="1:43" x14ac:dyDescent="0.25">
      <c r="A43" s="33" t="s">
        <v>337</v>
      </c>
      <c r="B43" s="15" t="s">
        <v>420</v>
      </c>
      <c r="C43" s="15" t="s">
        <v>433</v>
      </c>
      <c r="D43" s="15" t="s">
        <v>434</v>
      </c>
      <c r="E43" s="15">
        <v>2003</v>
      </c>
      <c r="F43" s="15" t="s">
        <v>1006</v>
      </c>
      <c r="G43" s="15" t="s">
        <v>422</v>
      </c>
      <c r="H43" s="15" t="s">
        <v>423</v>
      </c>
      <c r="I43" s="15">
        <v>2003</v>
      </c>
      <c r="J43" s="15" t="s">
        <v>1006</v>
      </c>
      <c r="K43" s="15" t="s">
        <v>418</v>
      </c>
      <c r="L43" s="15" t="s">
        <v>419</v>
      </c>
      <c r="M43" s="15">
        <v>2003</v>
      </c>
      <c r="N43" s="15" t="s">
        <v>1006</v>
      </c>
      <c r="O43" s="15" t="s">
        <v>427</v>
      </c>
      <c r="P43" s="15" t="s">
        <v>423</v>
      </c>
      <c r="Q43" s="15">
        <v>1986</v>
      </c>
      <c r="R43" s="15" t="s">
        <v>1006</v>
      </c>
      <c r="S43" s="15" t="s">
        <v>61</v>
      </c>
      <c r="T43" s="15" t="s">
        <v>61</v>
      </c>
      <c r="U43" s="15" t="s">
        <v>61</v>
      </c>
      <c r="V43" s="15" t="s">
        <v>61</v>
      </c>
      <c r="W43" s="15" t="s">
        <v>61</v>
      </c>
      <c r="X43" s="15" t="s">
        <v>61</v>
      </c>
      <c r="Y43" s="15" t="s">
        <v>61</v>
      </c>
      <c r="Z43" s="15" t="s">
        <v>61</v>
      </c>
      <c r="AA43" s="15" t="s">
        <v>420</v>
      </c>
      <c r="AB43" s="15" t="s">
        <v>71</v>
      </c>
      <c r="AC43" s="17" t="s">
        <v>58</v>
      </c>
      <c r="AD43" s="17" t="s">
        <v>59</v>
      </c>
      <c r="AE43" s="18">
        <v>0</v>
      </c>
      <c r="AF43" s="15" t="s">
        <v>60</v>
      </c>
      <c r="AG43" s="17" t="s">
        <v>60</v>
      </c>
      <c r="AH43" s="15" t="s">
        <v>61</v>
      </c>
      <c r="AI43" s="15" t="s">
        <v>60</v>
      </c>
      <c r="AJ43" s="15" t="s">
        <v>62</v>
      </c>
      <c r="AK43" s="19"/>
      <c r="AL43" s="19"/>
      <c r="AM43" s="19" t="s">
        <v>640</v>
      </c>
      <c r="AN43" s="19"/>
      <c r="AP43" s="4">
        <f t="shared" si="1"/>
        <v>1</v>
      </c>
      <c r="AQ43" s="5" t="str">
        <f t="shared" si="0"/>
        <v>f</v>
      </c>
    </row>
    <row r="44" spans="1:43" x14ac:dyDescent="0.25">
      <c r="A44" s="34" t="s">
        <v>330</v>
      </c>
      <c r="B44" s="22" t="s">
        <v>420</v>
      </c>
      <c r="C44" s="22" t="s">
        <v>433</v>
      </c>
      <c r="D44" s="22" t="s">
        <v>434</v>
      </c>
      <c r="E44" s="22">
        <v>2003</v>
      </c>
      <c r="F44" s="22" t="s">
        <v>1006</v>
      </c>
      <c r="G44" s="22" t="s">
        <v>422</v>
      </c>
      <c r="H44" s="22" t="s">
        <v>423</v>
      </c>
      <c r="I44" s="22">
        <v>2003</v>
      </c>
      <c r="J44" s="22" t="s">
        <v>1006</v>
      </c>
      <c r="K44" s="22" t="s">
        <v>418</v>
      </c>
      <c r="L44" s="22" t="s">
        <v>419</v>
      </c>
      <c r="M44" s="22">
        <v>2003</v>
      </c>
      <c r="N44" s="22" t="s">
        <v>1006</v>
      </c>
      <c r="O44" s="22" t="s">
        <v>427</v>
      </c>
      <c r="P44" s="22" t="s">
        <v>423</v>
      </c>
      <c r="Q44" s="22">
        <v>1986</v>
      </c>
      <c r="R44" s="22" t="s">
        <v>1006</v>
      </c>
      <c r="S44" s="22" t="s">
        <v>61</v>
      </c>
      <c r="T44" s="22" t="s">
        <v>61</v>
      </c>
      <c r="U44" s="22" t="s">
        <v>61</v>
      </c>
      <c r="V44" s="22" t="s">
        <v>61</v>
      </c>
      <c r="W44" s="22" t="s">
        <v>61</v>
      </c>
      <c r="X44" s="22" t="s">
        <v>61</v>
      </c>
      <c r="Y44" s="22" t="s">
        <v>61</v>
      </c>
      <c r="Z44" s="22" t="s">
        <v>61</v>
      </c>
      <c r="AA44" s="22" t="s">
        <v>420</v>
      </c>
      <c r="AB44" s="22" t="s">
        <v>71</v>
      </c>
      <c r="AC44" s="24" t="s">
        <v>58</v>
      </c>
      <c r="AD44" s="24" t="s">
        <v>59</v>
      </c>
      <c r="AE44" s="25">
        <v>0</v>
      </c>
      <c r="AF44" s="22" t="s">
        <v>60</v>
      </c>
      <c r="AG44" s="24" t="s">
        <v>60</v>
      </c>
      <c r="AH44" s="22" t="s">
        <v>61</v>
      </c>
      <c r="AI44" s="22" t="s">
        <v>60</v>
      </c>
      <c r="AJ44" s="22" t="s">
        <v>62</v>
      </c>
      <c r="AK44" s="26"/>
      <c r="AL44" s="26"/>
      <c r="AM44" s="26"/>
      <c r="AN44" s="26" t="s">
        <v>1074</v>
      </c>
      <c r="AP44" s="4">
        <f t="shared" si="1"/>
        <v>1</v>
      </c>
      <c r="AQ44" s="5" t="str">
        <f t="shared" si="0"/>
        <v>f</v>
      </c>
    </row>
    <row r="45" spans="1:43" x14ac:dyDescent="0.25">
      <c r="A45" s="33" t="s">
        <v>355</v>
      </c>
      <c r="B45" s="15" t="s">
        <v>420</v>
      </c>
      <c r="C45" s="15" t="s">
        <v>433</v>
      </c>
      <c r="D45" s="15" t="s">
        <v>434</v>
      </c>
      <c r="E45" s="15">
        <v>2003</v>
      </c>
      <c r="F45" s="15" t="s">
        <v>1006</v>
      </c>
      <c r="G45" s="15" t="s">
        <v>1071</v>
      </c>
      <c r="H45" s="15" t="s">
        <v>1072</v>
      </c>
      <c r="I45" s="15">
        <v>2003</v>
      </c>
      <c r="J45" s="15" t="s">
        <v>1006</v>
      </c>
      <c r="K45" s="15" t="s">
        <v>418</v>
      </c>
      <c r="L45" s="15" t="s">
        <v>419</v>
      </c>
      <c r="M45" s="15">
        <v>2003</v>
      </c>
      <c r="N45" s="15" t="s">
        <v>1006</v>
      </c>
      <c r="O45" s="15" t="s">
        <v>427</v>
      </c>
      <c r="P45" s="15" t="s">
        <v>423</v>
      </c>
      <c r="Q45" s="15">
        <v>1986</v>
      </c>
      <c r="R45" s="15" t="s">
        <v>1006</v>
      </c>
      <c r="S45" s="15" t="s">
        <v>61</v>
      </c>
      <c r="T45" s="15" t="s">
        <v>61</v>
      </c>
      <c r="U45" s="15" t="s">
        <v>61</v>
      </c>
      <c r="V45" s="15" t="s">
        <v>61</v>
      </c>
      <c r="W45" s="15" t="s">
        <v>61</v>
      </c>
      <c r="X45" s="15" t="s">
        <v>61</v>
      </c>
      <c r="Y45" s="15" t="s">
        <v>61</v>
      </c>
      <c r="Z45" s="15" t="s">
        <v>61</v>
      </c>
      <c r="AA45" s="15" t="s">
        <v>420</v>
      </c>
      <c r="AB45" s="15" t="s">
        <v>71</v>
      </c>
      <c r="AC45" s="17" t="s">
        <v>58</v>
      </c>
      <c r="AD45" s="17" t="s">
        <v>59</v>
      </c>
      <c r="AE45" s="18">
        <v>0</v>
      </c>
      <c r="AF45" s="15" t="s">
        <v>60</v>
      </c>
      <c r="AG45" s="17" t="s">
        <v>60</v>
      </c>
      <c r="AH45" s="15" t="s">
        <v>61</v>
      </c>
      <c r="AI45" s="15" t="s">
        <v>60</v>
      </c>
      <c r="AJ45" s="15" t="s">
        <v>62</v>
      </c>
      <c r="AK45" s="19"/>
      <c r="AL45" s="19" t="s">
        <v>1075</v>
      </c>
      <c r="AM45" s="19"/>
      <c r="AN45" s="19"/>
      <c r="AP45" s="4">
        <f t="shared" si="1"/>
        <v>1</v>
      </c>
      <c r="AQ45" s="5" t="str">
        <f t="shared" si="0"/>
        <v>f</v>
      </c>
    </row>
    <row r="46" spans="1:43" x14ac:dyDescent="0.25">
      <c r="A46" s="34" t="s">
        <v>617</v>
      </c>
      <c r="B46" s="22" t="s">
        <v>1076</v>
      </c>
      <c r="C46" s="22" t="s">
        <v>1077</v>
      </c>
      <c r="D46" s="22" t="s">
        <v>115</v>
      </c>
      <c r="E46" s="22">
        <v>2005</v>
      </c>
      <c r="F46" s="22" t="s">
        <v>1006</v>
      </c>
      <c r="G46" s="22" t="s">
        <v>1078</v>
      </c>
      <c r="H46" s="22" t="s">
        <v>1079</v>
      </c>
      <c r="I46" s="22">
        <v>2005</v>
      </c>
      <c r="J46" s="22" t="s">
        <v>1006</v>
      </c>
      <c r="K46" s="22" t="s">
        <v>1080</v>
      </c>
      <c r="L46" s="22" t="s">
        <v>1081</v>
      </c>
      <c r="M46" s="22">
        <v>2004</v>
      </c>
      <c r="N46" s="22" t="s">
        <v>1006</v>
      </c>
      <c r="O46" s="22" t="s">
        <v>1082</v>
      </c>
      <c r="P46" s="22" t="s">
        <v>163</v>
      </c>
      <c r="Q46" s="22">
        <v>2006</v>
      </c>
      <c r="R46" s="22" t="s">
        <v>1006</v>
      </c>
      <c r="S46" s="22" t="s">
        <v>61</v>
      </c>
      <c r="T46" s="22" t="s">
        <v>61</v>
      </c>
      <c r="U46" s="22" t="s">
        <v>61</v>
      </c>
      <c r="V46" s="22" t="s">
        <v>61</v>
      </c>
      <c r="W46" s="22" t="s">
        <v>61</v>
      </c>
      <c r="X46" s="22" t="s">
        <v>61</v>
      </c>
      <c r="Y46" s="22" t="s">
        <v>61</v>
      </c>
      <c r="Z46" s="22" t="s">
        <v>61</v>
      </c>
      <c r="AA46" s="22" t="s">
        <v>1076</v>
      </c>
      <c r="AB46" s="22" t="s">
        <v>1083</v>
      </c>
      <c r="AC46" s="24" t="s">
        <v>58</v>
      </c>
      <c r="AD46" s="24" t="s">
        <v>59</v>
      </c>
      <c r="AE46" s="25">
        <v>0</v>
      </c>
      <c r="AF46" s="22" t="s">
        <v>60</v>
      </c>
      <c r="AG46" s="24" t="s">
        <v>60</v>
      </c>
      <c r="AH46" s="22" t="s">
        <v>61</v>
      </c>
      <c r="AI46" s="22" t="s">
        <v>60</v>
      </c>
      <c r="AJ46" s="22" t="s">
        <v>62</v>
      </c>
      <c r="AK46" s="26"/>
      <c r="AL46" s="26"/>
      <c r="AM46" s="26" t="s">
        <v>1084</v>
      </c>
      <c r="AN46" s="26"/>
      <c r="AP46" s="4">
        <f t="shared" si="1"/>
        <v>1</v>
      </c>
      <c r="AQ46" s="5" t="str">
        <f t="shared" si="0"/>
        <v>f</v>
      </c>
    </row>
    <row r="47" spans="1:43" x14ac:dyDescent="0.25">
      <c r="A47" s="33" t="s">
        <v>361</v>
      </c>
      <c r="B47" s="15" t="s">
        <v>1076</v>
      </c>
      <c r="C47" s="15" t="s">
        <v>1077</v>
      </c>
      <c r="D47" s="15" t="s">
        <v>115</v>
      </c>
      <c r="E47" s="15">
        <v>2005</v>
      </c>
      <c r="F47" s="15" t="s">
        <v>1006</v>
      </c>
      <c r="G47" s="15" t="s">
        <v>1078</v>
      </c>
      <c r="H47" s="15" t="s">
        <v>1079</v>
      </c>
      <c r="I47" s="15">
        <v>2005</v>
      </c>
      <c r="J47" s="15" t="s">
        <v>1006</v>
      </c>
      <c r="K47" s="15" t="s">
        <v>1080</v>
      </c>
      <c r="L47" s="15" t="s">
        <v>1081</v>
      </c>
      <c r="M47" s="15">
        <v>2004</v>
      </c>
      <c r="N47" s="15" t="s">
        <v>1006</v>
      </c>
      <c r="O47" s="15" t="s">
        <v>1082</v>
      </c>
      <c r="P47" s="15" t="s">
        <v>163</v>
      </c>
      <c r="Q47" s="15">
        <v>2006</v>
      </c>
      <c r="R47" s="15" t="s">
        <v>1006</v>
      </c>
      <c r="S47" s="15" t="s">
        <v>61</v>
      </c>
      <c r="T47" s="15" t="s">
        <v>61</v>
      </c>
      <c r="U47" s="15" t="s">
        <v>61</v>
      </c>
      <c r="V47" s="15" t="s">
        <v>61</v>
      </c>
      <c r="W47" s="15" t="s">
        <v>61</v>
      </c>
      <c r="X47" s="15" t="s">
        <v>61</v>
      </c>
      <c r="Y47" s="15" t="s">
        <v>61</v>
      </c>
      <c r="Z47" s="15" t="s">
        <v>61</v>
      </c>
      <c r="AA47" s="15" t="s">
        <v>1076</v>
      </c>
      <c r="AB47" s="15" t="s">
        <v>1083</v>
      </c>
      <c r="AC47" s="17" t="s">
        <v>58</v>
      </c>
      <c r="AD47" s="17" t="s">
        <v>59</v>
      </c>
      <c r="AE47" s="18">
        <v>0</v>
      </c>
      <c r="AF47" s="15" t="s">
        <v>60</v>
      </c>
      <c r="AG47" s="17" t="s">
        <v>60</v>
      </c>
      <c r="AH47" s="15" t="s">
        <v>61</v>
      </c>
      <c r="AI47" s="15" t="s">
        <v>60</v>
      </c>
      <c r="AJ47" s="15" t="s">
        <v>62</v>
      </c>
      <c r="AK47" s="19"/>
      <c r="AL47" s="19"/>
      <c r="AM47" s="19"/>
      <c r="AN47" s="19" t="s">
        <v>1085</v>
      </c>
      <c r="AP47" s="4">
        <f t="shared" si="1"/>
        <v>1</v>
      </c>
      <c r="AQ47" s="5" t="str">
        <f t="shared" si="0"/>
        <v>f</v>
      </c>
    </row>
    <row r="48" spans="1:43" x14ac:dyDescent="0.25">
      <c r="A48" s="34" t="s">
        <v>780</v>
      </c>
      <c r="B48" s="22" t="s">
        <v>1076</v>
      </c>
      <c r="C48" s="22" t="s">
        <v>1077</v>
      </c>
      <c r="D48" s="22" t="s">
        <v>115</v>
      </c>
      <c r="E48" s="22">
        <v>2005</v>
      </c>
      <c r="F48" s="22" t="s">
        <v>1006</v>
      </c>
      <c r="G48" s="22" t="s">
        <v>1078</v>
      </c>
      <c r="H48" s="22" t="s">
        <v>1079</v>
      </c>
      <c r="I48" s="22">
        <v>2005</v>
      </c>
      <c r="J48" s="22" t="s">
        <v>1006</v>
      </c>
      <c r="K48" s="22" t="s">
        <v>1080</v>
      </c>
      <c r="L48" s="22" t="s">
        <v>1081</v>
      </c>
      <c r="M48" s="22">
        <v>2004</v>
      </c>
      <c r="N48" s="22" t="s">
        <v>1006</v>
      </c>
      <c r="O48" s="22" t="s">
        <v>1082</v>
      </c>
      <c r="P48" s="22" t="s">
        <v>163</v>
      </c>
      <c r="Q48" s="22">
        <v>2006</v>
      </c>
      <c r="R48" s="22" t="s">
        <v>1006</v>
      </c>
      <c r="S48" s="22" t="s">
        <v>61</v>
      </c>
      <c r="T48" s="22" t="s">
        <v>61</v>
      </c>
      <c r="U48" s="22" t="s">
        <v>61</v>
      </c>
      <c r="V48" s="22" t="s">
        <v>61</v>
      </c>
      <c r="W48" s="22" t="s">
        <v>61</v>
      </c>
      <c r="X48" s="22" t="s">
        <v>61</v>
      </c>
      <c r="Y48" s="22" t="s">
        <v>61</v>
      </c>
      <c r="Z48" s="22" t="s">
        <v>61</v>
      </c>
      <c r="AA48" s="22" t="s">
        <v>1076</v>
      </c>
      <c r="AB48" s="22" t="s">
        <v>1083</v>
      </c>
      <c r="AC48" s="24" t="s">
        <v>58</v>
      </c>
      <c r="AD48" s="24" t="s">
        <v>59</v>
      </c>
      <c r="AE48" s="25">
        <v>0</v>
      </c>
      <c r="AF48" s="22" t="s">
        <v>60</v>
      </c>
      <c r="AG48" s="24" t="s">
        <v>60</v>
      </c>
      <c r="AH48" s="22" t="s">
        <v>61</v>
      </c>
      <c r="AI48" s="22" t="s">
        <v>60</v>
      </c>
      <c r="AJ48" s="22" t="s">
        <v>62</v>
      </c>
      <c r="AK48" s="26"/>
      <c r="AL48" s="26" t="s">
        <v>1086</v>
      </c>
      <c r="AM48" s="26"/>
      <c r="AN48" s="26"/>
      <c r="AP48" s="4">
        <f t="shared" si="1"/>
        <v>1</v>
      </c>
      <c r="AQ48" s="5" t="str">
        <f t="shared" si="0"/>
        <v>f</v>
      </c>
    </row>
    <row r="49" spans="1:43" x14ac:dyDescent="0.25">
      <c r="A49" s="33" t="s">
        <v>145</v>
      </c>
      <c r="B49" s="15" t="s">
        <v>469</v>
      </c>
      <c r="C49" s="15" t="s">
        <v>644</v>
      </c>
      <c r="D49" s="15" t="s">
        <v>423</v>
      </c>
      <c r="E49" s="15">
        <v>2007</v>
      </c>
      <c r="F49" s="15" t="s">
        <v>1006</v>
      </c>
      <c r="G49" s="15" t="s">
        <v>739</v>
      </c>
      <c r="H49" s="15" t="s">
        <v>1087</v>
      </c>
      <c r="I49" s="15">
        <v>2006</v>
      </c>
      <c r="J49" s="15" t="s">
        <v>1006</v>
      </c>
      <c r="K49" s="15" t="s">
        <v>61</v>
      </c>
      <c r="L49" s="15" t="s">
        <v>61</v>
      </c>
      <c r="M49" s="15" t="s">
        <v>61</v>
      </c>
      <c r="N49" s="15" t="s">
        <v>61</v>
      </c>
      <c r="O49" s="15" t="s">
        <v>61</v>
      </c>
      <c r="P49" s="15" t="s">
        <v>61</v>
      </c>
      <c r="Q49" s="15" t="s">
        <v>61</v>
      </c>
      <c r="R49" s="15" t="s">
        <v>61</v>
      </c>
      <c r="S49" s="15" t="s">
        <v>61</v>
      </c>
      <c r="T49" s="15" t="s">
        <v>61</v>
      </c>
      <c r="U49" s="15" t="s">
        <v>61</v>
      </c>
      <c r="V49" s="15" t="s">
        <v>61</v>
      </c>
      <c r="W49" s="15" t="s">
        <v>61</v>
      </c>
      <c r="X49" s="15" t="s">
        <v>61</v>
      </c>
      <c r="Y49" s="15" t="s">
        <v>61</v>
      </c>
      <c r="Z49" s="15" t="s">
        <v>61</v>
      </c>
      <c r="AA49" s="15" t="s">
        <v>469</v>
      </c>
      <c r="AB49" s="15" t="s">
        <v>71</v>
      </c>
      <c r="AC49" s="17" t="s">
        <v>58</v>
      </c>
      <c r="AD49" s="17" t="s">
        <v>59</v>
      </c>
      <c r="AE49" s="18">
        <v>0</v>
      </c>
      <c r="AF49" s="15" t="s">
        <v>60</v>
      </c>
      <c r="AG49" s="17" t="s">
        <v>60</v>
      </c>
      <c r="AH49" s="15" t="s">
        <v>61</v>
      </c>
      <c r="AI49" s="15" t="s">
        <v>60</v>
      </c>
      <c r="AJ49" s="15" t="s">
        <v>62</v>
      </c>
      <c r="AK49" s="19" t="s">
        <v>1088</v>
      </c>
      <c r="AL49" s="19"/>
      <c r="AM49" s="19"/>
      <c r="AN49" s="19"/>
      <c r="AP49" s="4">
        <f t="shared" si="1"/>
        <v>1</v>
      </c>
      <c r="AQ49" s="5" t="str">
        <f t="shared" si="0"/>
        <v>f</v>
      </c>
    </row>
    <row r="50" spans="1:43" x14ac:dyDescent="0.25">
      <c r="A50" s="34" t="s">
        <v>603</v>
      </c>
      <c r="B50" s="22" t="s">
        <v>469</v>
      </c>
      <c r="C50" s="22" t="s">
        <v>1089</v>
      </c>
      <c r="D50" s="22" t="s">
        <v>1090</v>
      </c>
      <c r="E50" s="22">
        <v>1991</v>
      </c>
      <c r="F50" s="22" t="s">
        <v>1006</v>
      </c>
      <c r="G50" s="22" t="s">
        <v>1091</v>
      </c>
      <c r="H50" s="22" t="s">
        <v>1092</v>
      </c>
      <c r="I50" s="22">
        <v>1990</v>
      </c>
      <c r="J50" s="22" t="s">
        <v>1006</v>
      </c>
      <c r="K50" s="22" t="s">
        <v>1093</v>
      </c>
      <c r="L50" s="22" t="s">
        <v>1094</v>
      </c>
      <c r="M50" s="22">
        <v>1987</v>
      </c>
      <c r="N50" s="22" t="s">
        <v>1006</v>
      </c>
      <c r="O50" s="22" t="s">
        <v>466</v>
      </c>
      <c r="P50" s="22" t="s">
        <v>467</v>
      </c>
      <c r="Q50" s="22">
        <v>1990</v>
      </c>
      <c r="R50" s="22" t="s">
        <v>1006</v>
      </c>
      <c r="S50" s="22" t="s">
        <v>61</v>
      </c>
      <c r="T50" s="22" t="s">
        <v>61</v>
      </c>
      <c r="U50" s="22" t="s">
        <v>61</v>
      </c>
      <c r="V50" s="22" t="s">
        <v>61</v>
      </c>
      <c r="W50" s="22" t="s">
        <v>61</v>
      </c>
      <c r="X50" s="22" t="s">
        <v>61</v>
      </c>
      <c r="Y50" s="22" t="s">
        <v>61</v>
      </c>
      <c r="Z50" s="22" t="s">
        <v>61</v>
      </c>
      <c r="AA50" s="22" t="s">
        <v>469</v>
      </c>
      <c r="AB50" s="22" t="s">
        <v>71</v>
      </c>
      <c r="AC50" s="24" t="s">
        <v>58</v>
      </c>
      <c r="AD50" s="24" t="s">
        <v>59</v>
      </c>
      <c r="AE50" s="25">
        <v>0</v>
      </c>
      <c r="AF50" s="22" t="s">
        <v>60</v>
      </c>
      <c r="AG50" s="24" t="s">
        <v>60</v>
      </c>
      <c r="AH50" s="22" t="s">
        <v>61</v>
      </c>
      <c r="AI50" s="22" t="s">
        <v>60</v>
      </c>
      <c r="AJ50" s="22" t="s">
        <v>62</v>
      </c>
      <c r="AK50" s="26"/>
      <c r="AL50" s="26" t="s">
        <v>1095</v>
      </c>
      <c r="AM50" s="26"/>
      <c r="AN50" s="26"/>
      <c r="AP50" s="4">
        <f t="shared" si="1"/>
        <v>1</v>
      </c>
      <c r="AQ50" s="5" t="str">
        <f t="shared" si="0"/>
        <v>f</v>
      </c>
    </row>
    <row r="51" spans="1:43" x14ac:dyDescent="0.25">
      <c r="A51" s="33" t="s">
        <v>511</v>
      </c>
      <c r="B51" s="15" t="s">
        <v>469</v>
      </c>
      <c r="C51" s="15" t="s">
        <v>644</v>
      </c>
      <c r="D51" s="15" t="s">
        <v>423</v>
      </c>
      <c r="E51" s="15">
        <v>2007</v>
      </c>
      <c r="F51" s="15" t="s">
        <v>1006</v>
      </c>
      <c r="G51" s="15" t="s">
        <v>739</v>
      </c>
      <c r="H51" s="15" t="s">
        <v>1087</v>
      </c>
      <c r="I51" s="15">
        <v>2006</v>
      </c>
      <c r="J51" s="15" t="s">
        <v>1006</v>
      </c>
      <c r="K51" s="15" t="s">
        <v>1096</v>
      </c>
      <c r="L51" s="15" t="s">
        <v>284</v>
      </c>
      <c r="M51" s="15">
        <v>2006</v>
      </c>
      <c r="N51" s="15" t="s">
        <v>1006</v>
      </c>
      <c r="O51" s="15" t="s">
        <v>1097</v>
      </c>
      <c r="P51" s="15" t="s">
        <v>1098</v>
      </c>
      <c r="Q51" s="15">
        <v>2006</v>
      </c>
      <c r="R51" s="15" t="s">
        <v>1006</v>
      </c>
      <c r="S51" s="15" t="s">
        <v>61</v>
      </c>
      <c r="T51" s="15" t="s">
        <v>61</v>
      </c>
      <c r="U51" s="15" t="s">
        <v>61</v>
      </c>
      <c r="V51" s="15" t="s">
        <v>61</v>
      </c>
      <c r="W51" s="15" t="s">
        <v>61</v>
      </c>
      <c r="X51" s="15" t="s">
        <v>61</v>
      </c>
      <c r="Y51" s="15" t="s">
        <v>61</v>
      </c>
      <c r="Z51" s="15" t="s">
        <v>61</v>
      </c>
      <c r="AA51" s="15" t="s">
        <v>469</v>
      </c>
      <c r="AB51" s="15" t="s">
        <v>71</v>
      </c>
      <c r="AC51" s="17" t="s">
        <v>58</v>
      </c>
      <c r="AD51" s="17" t="s">
        <v>59</v>
      </c>
      <c r="AE51" s="18">
        <v>0</v>
      </c>
      <c r="AF51" s="15" t="s">
        <v>60</v>
      </c>
      <c r="AG51" s="17" t="s">
        <v>60</v>
      </c>
      <c r="AH51" s="15" t="s">
        <v>61</v>
      </c>
      <c r="AI51" s="15" t="s">
        <v>60</v>
      </c>
      <c r="AJ51" s="15" t="s">
        <v>62</v>
      </c>
      <c r="AK51" s="19"/>
      <c r="AL51" s="19"/>
      <c r="AM51" s="19" t="s">
        <v>1099</v>
      </c>
      <c r="AN51" s="19"/>
      <c r="AP51" s="4">
        <f t="shared" si="1"/>
        <v>1</v>
      </c>
      <c r="AQ51" s="5" t="str">
        <f t="shared" si="0"/>
        <v>f</v>
      </c>
    </row>
    <row r="52" spans="1:43" x14ac:dyDescent="0.25">
      <c r="A52" s="34" t="s">
        <v>610</v>
      </c>
      <c r="B52" s="22" t="s">
        <v>1100</v>
      </c>
      <c r="C52" s="22" t="s">
        <v>1089</v>
      </c>
      <c r="D52" s="22" t="s">
        <v>1090</v>
      </c>
      <c r="E52" s="22">
        <v>1991</v>
      </c>
      <c r="F52" s="22" t="s">
        <v>1006</v>
      </c>
      <c r="G52" s="22" t="s">
        <v>1091</v>
      </c>
      <c r="H52" s="22" t="s">
        <v>1092</v>
      </c>
      <c r="I52" s="22">
        <v>1990</v>
      </c>
      <c r="J52" s="22" t="s">
        <v>1006</v>
      </c>
      <c r="K52" s="22" t="s">
        <v>1093</v>
      </c>
      <c r="L52" s="22" t="s">
        <v>1094</v>
      </c>
      <c r="M52" s="22">
        <v>1987</v>
      </c>
      <c r="N52" s="22" t="s">
        <v>1006</v>
      </c>
      <c r="O52" s="22" t="s">
        <v>466</v>
      </c>
      <c r="P52" s="22" t="s">
        <v>467</v>
      </c>
      <c r="Q52" s="22">
        <v>1990</v>
      </c>
      <c r="R52" s="22" t="s">
        <v>1006</v>
      </c>
      <c r="S52" s="22" t="s">
        <v>61</v>
      </c>
      <c r="T52" s="22" t="s">
        <v>61</v>
      </c>
      <c r="U52" s="22" t="s">
        <v>61</v>
      </c>
      <c r="V52" s="22" t="s">
        <v>61</v>
      </c>
      <c r="W52" s="22" t="s">
        <v>61</v>
      </c>
      <c r="X52" s="22" t="s">
        <v>61</v>
      </c>
      <c r="Y52" s="22" t="s">
        <v>61</v>
      </c>
      <c r="Z52" s="22" t="s">
        <v>61</v>
      </c>
      <c r="AA52" s="22" t="s">
        <v>469</v>
      </c>
      <c r="AB52" s="22" t="s">
        <v>71</v>
      </c>
      <c r="AC52" s="24" t="s">
        <v>58</v>
      </c>
      <c r="AD52" s="24" t="s">
        <v>59</v>
      </c>
      <c r="AE52" s="25">
        <v>0</v>
      </c>
      <c r="AF52" s="22" t="s">
        <v>60</v>
      </c>
      <c r="AG52" s="24" t="s">
        <v>60</v>
      </c>
      <c r="AH52" s="22" t="s">
        <v>61</v>
      </c>
      <c r="AI52" s="22" t="s">
        <v>60</v>
      </c>
      <c r="AJ52" s="22" t="s">
        <v>62</v>
      </c>
      <c r="AK52" s="26"/>
      <c r="AL52" s="26"/>
      <c r="AM52" s="26"/>
      <c r="AN52" s="26" t="s">
        <v>1101</v>
      </c>
      <c r="AP52" s="4">
        <f t="shared" si="1"/>
        <v>1</v>
      </c>
      <c r="AQ52" s="5" t="str">
        <f t="shared" si="0"/>
        <v>f</v>
      </c>
    </row>
    <row r="53" spans="1:43" x14ac:dyDescent="0.25">
      <c r="A53" s="33" t="s">
        <v>558</v>
      </c>
      <c r="B53" s="15" t="s">
        <v>1102</v>
      </c>
      <c r="C53" s="15" t="s">
        <v>644</v>
      </c>
      <c r="D53" s="15" t="s">
        <v>423</v>
      </c>
      <c r="E53" s="15">
        <v>2007</v>
      </c>
      <c r="F53" s="15" t="s">
        <v>1006</v>
      </c>
      <c r="G53" s="15" t="s">
        <v>739</v>
      </c>
      <c r="H53" s="15" t="s">
        <v>1087</v>
      </c>
      <c r="I53" s="15">
        <v>2006</v>
      </c>
      <c r="J53" s="15" t="s">
        <v>1006</v>
      </c>
      <c r="K53" s="15" t="s">
        <v>473</v>
      </c>
      <c r="L53" s="15" t="s">
        <v>474</v>
      </c>
      <c r="M53" s="15">
        <v>2007</v>
      </c>
      <c r="N53" s="15" t="s">
        <v>1006</v>
      </c>
      <c r="O53" s="15" t="s">
        <v>1097</v>
      </c>
      <c r="P53" s="15" t="s">
        <v>1098</v>
      </c>
      <c r="Q53" s="15">
        <v>2006</v>
      </c>
      <c r="R53" s="15" t="s">
        <v>1006</v>
      </c>
      <c r="S53" s="15" t="s">
        <v>61</v>
      </c>
      <c r="T53" s="15" t="s">
        <v>61</v>
      </c>
      <c r="U53" s="15" t="s">
        <v>61</v>
      </c>
      <c r="V53" s="15" t="s">
        <v>61</v>
      </c>
      <c r="W53" s="15" t="s">
        <v>61</v>
      </c>
      <c r="X53" s="15" t="s">
        <v>61</v>
      </c>
      <c r="Y53" s="15" t="s">
        <v>61</v>
      </c>
      <c r="Z53" s="15" t="s">
        <v>61</v>
      </c>
      <c r="AA53" s="15" t="s">
        <v>469</v>
      </c>
      <c r="AB53" s="15" t="s">
        <v>71</v>
      </c>
      <c r="AC53" s="17" t="s">
        <v>58</v>
      </c>
      <c r="AD53" s="17" t="s">
        <v>59</v>
      </c>
      <c r="AE53" s="18">
        <v>0</v>
      </c>
      <c r="AF53" s="15" t="s">
        <v>60</v>
      </c>
      <c r="AG53" s="17" t="s">
        <v>60</v>
      </c>
      <c r="AH53" s="15" t="s">
        <v>61</v>
      </c>
      <c r="AI53" s="15" t="s">
        <v>60</v>
      </c>
      <c r="AJ53" s="15" t="s">
        <v>62</v>
      </c>
      <c r="AK53" s="19"/>
      <c r="AL53" s="19"/>
      <c r="AM53" s="19"/>
      <c r="AN53" s="19" t="s">
        <v>701</v>
      </c>
      <c r="AP53" s="4">
        <f t="shared" si="1"/>
        <v>1</v>
      </c>
      <c r="AQ53" s="5" t="str">
        <f t="shared" si="0"/>
        <v>f</v>
      </c>
    </row>
    <row r="54" spans="1:43" x14ac:dyDescent="0.25">
      <c r="A54" s="34" t="s">
        <v>458</v>
      </c>
      <c r="B54" s="22" t="s">
        <v>479</v>
      </c>
      <c r="C54" s="22" t="s">
        <v>477</v>
      </c>
      <c r="D54" s="22" t="s">
        <v>478</v>
      </c>
      <c r="E54" s="22">
        <v>2006</v>
      </c>
      <c r="F54" s="22" t="s">
        <v>1006</v>
      </c>
      <c r="G54" s="22" t="s">
        <v>1103</v>
      </c>
      <c r="H54" s="22" t="s">
        <v>1104</v>
      </c>
      <c r="I54" s="22">
        <v>2005</v>
      </c>
      <c r="J54" s="22" t="s">
        <v>1006</v>
      </c>
      <c r="K54" s="22" t="s">
        <v>1105</v>
      </c>
      <c r="L54" s="22" t="s">
        <v>389</v>
      </c>
      <c r="M54" s="22">
        <v>2007</v>
      </c>
      <c r="N54" s="22" t="s">
        <v>1006</v>
      </c>
      <c r="O54" s="22" t="s">
        <v>1105</v>
      </c>
      <c r="P54" s="22" t="s">
        <v>163</v>
      </c>
      <c r="Q54" s="22">
        <v>2007</v>
      </c>
      <c r="R54" s="22" t="s">
        <v>1006</v>
      </c>
      <c r="S54" s="22" t="s">
        <v>61</v>
      </c>
      <c r="T54" s="22" t="s">
        <v>61</v>
      </c>
      <c r="U54" s="22" t="s">
        <v>61</v>
      </c>
      <c r="V54" s="22" t="s">
        <v>61</v>
      </c>
      <c r="W54" s="22" t="s">
        <v>61</v>
      </c>
      <c r="X54" s="22" t="s">
        <v>61</v>
      </c>
      <c r="Y54" s="22" t="s">
        <v>61</v>
      </c>
      <c r="Z54" s="22" t="s">
        <v>61</v>
      </c>
      <c r="AA54" s="22" t="s">
        <v>479</v>
      </c>
      <c r="AB54" s="22" t="s">
        <v>265</v>
      </c>
      <c r="AC54" s="24" t="s">
        <v>58</v>
      </c>
      <c r="AD54" s="24" t="s">
        <v>59</v>
      </c>
      <c r="AE54" s="25">
        <v>0</v>
      </c>
      <c r="AF54" s="22" t="s">
        <v>60</v>
      </c>
      <c r="AG54" s="24" t="s">
        <v>60</v>
      </c>
      <c r="AH54" s="22" t="s">
        <v>61</v>
      </c>
      <c r="AI54" s="22" t="s">
        <v>60</v>
      </c>
      <c r="AJ54" s="22" t="s">
        <v>62</v>
      </c>
      <c r="AK54" s="26"/>
      <c r="AL54" s="26"/>
      <c r="AM54" s="26" t="s">
        <v>1106</v>
      </c>
      <c r="AN54" s="26"/>
      <c r="AP54" s="4">
        <f t="shared" si="1"/>
        <v>1</v>
      </c>
      <c r="AQ54" s="5" t="str">
        <f t="shared" si="0"/>
        <v>f</v>
      </c>
    </row>
    <row r="55" spans="1:43" x14ac:dyDescent="0.25">
      <c r="A55" s="33" t="s">
        <v>132</v>
      </c>
      <c r="B55" s="15" t="s">
        <v>479</v>
      </c>
      <c r="C55" s="15" t="s">
        <v>477</v>
      </c>
      <c r="D55" s="15" t="s">
        <v>478</v>
      </c>
      <c r="E55" s="15">
        <v>2006</v>
      </c>
      <c r="F55" s="15" t="s">
        <v>1006</v>
      </c>
      <c r="G55" s="15" t="s">
        <v>1103</v>
      </c>
      <c r="H55" s="15" t="s">
        <v>1104</v>
      </c>
      <c r="I55" s="15">
        <v>2005</v>
      </c>
      <c r="J55" s="15" t="s">
        <v>1006</v>
      </c>
      <c r="K55" s="15" t="s">
        <v>1105</v>
      </c>
      <c r="L55" s="15" t="s">
        <v>389</v>
      </c>
      <c r="M55" s="15">
        <v>2007</v>
      </c>
      <c r="N55" s="15" t="s">
        <v>1006</v>
      </c>
      <c r="O55" s="15" t="s">
        <v>1105</v>
      </c>
      <c r="P55" s="15" t="s">
        <v>163</v>
      </c>
      <c r="Q55" s="15">
        <v>2007</v>
      </c>
      <c r="R55" s="15" t="s">
        <v>1006</v>
      </c>
      <c r="S55" s="15" t="s">
        <v>61</v>
      </c>
      <c r="T55" s="15" t="s">
        <v>61</v>
      </c>
      <c r="U55" s="15" t="s">
        <v>61</v>
      </c>
      <c r="V55" s="15" t="s">
        <v>61</v>
      </c>
      <c r="W55" s="15" t="s">
        <v>61</v>
      </c>
      <c r="X55" s="15" t="s">
        <v>61</v>
      </c>
      <c r="Y55" s="15" t="s">
        <v>61</v>
      </c>
      <c r="Z55" s="15" t="s">
        <v>61</v>
      </c>
      <c r="AA55" s="15" t="s">
        <v>479</v>
      </c>
      <c r="AB55" s="15" t="s">
        <v>265</v>
      </c>
      <c r="AC55" s="17" t="s">
        <v>58</v>
      </c>
      <c r="AD55" s="17" t="s">
        <v>59</v>
      </c>
      <c r="AE55" s="18">
        <v>0</v>
      </c>
      <c r="AF55" s="15" t="s">
        <v>60</v>
      </c>
      <c r="AG55" s="17" t="s">
        <v>60</v>
      </c>
      <c r="AH55" s="15" t="s">
        <v>61</v>
      </c>
      <c r="AI55" s="15" t="s">
        <v>60</v>
      </c>
      <c r="AJ55" s="15" t="s">
        <v>62</v>
      </c>
      <c r="AK55" s="19"/>
      <c r="AL55" s="19"/>
      <c r="AM55" s="19"/>
      <c r="AN55" s="19" t="s">
        <v>1107</v>
      </c>
      <c r="AP55" s="4">
        <f t="shared" si="1"/>
        <v>1</v>
      </c>
      <c r="AQ55" s="5" t="str">
        <f t="shared" si="0"/>
        <v>f</v>
      </c>
    </row>
    <row r="56" spans="1:43" x14ac:dyDescent="0.25">
      <c r="A56" s="34" t="s">
        <v>953</v>
      </c>
      <c r="B56" s="22" t="s">
        <v>479</v>
      </c>
      <c r="C56" s="22" t="s">
        <v>477</v>
      </c>
      <c r="D56" s="22" t="s">
        <v>478</v>
      </c>
      <c r="E56" s="22">
        <v>2006</v>
      </c>
      <c r="F56" s="22" t="s">
        <v>1006</v>
      </c>
      <c r="G56" s="22" t="s">
        <v>1103</v>
      </c>
      <c r="H56" s="22" t="s">
        <v>1104</v>
      </c>
      <c r="I56" s="22">
        <v>2005</v>
      </c>
      <c r="J56" s="22" t="s">
        <v>1006</v>
      </c>
      <c r="K56" s="22" t="s">
        <v>1105</v>
      </c>
      <c r="L56" s="22" t="s">
        <v>389</v>
      </c>
      <c r="M56" s="22">
        <v>2007</v>
      </c>
      <c r="N56" s="22" t="s">
        <v>1006</v>
      </c>
      <c r="O56" s="22" t="s">
        <v>1105</v>
      </c>
      <c r="P56" s="22" t="s">
        <v>163</v>
      </c>
      <c r="Q56" s="22">
        <v>2007</v>
      </c>
      <c r="R56" s="22" t="s">
        <v>1006</v>
      </c>
      <c r="S56" s="22" t="s">
        <v>61</v>
      </c>
      <c r="T56" s="22" t="s">
        <v>61</v>
      </c>
      <c r="U56" s="22" t="s">
        <v>61</v>
      </c>
      <c r="V56" s="22" t="s">
        <v>61</v>
      </c>
      <c r="W56" s="22" t="s">
        <v>61</v>
      </c>
      <c r="X56" s="22" t="s">
        <v>61</v>
      </c>
      <c r="Y56" s="22" t="s">
        <v>61</v>
      </c>
      <c r="Z56" s="22" t="s">
        <v>61</v>
      </c>
      <c r="AA56" s="22" t="s">
        <v>479</v>
      </c>
      <c r="AB56" s="22" t="s">
        <v>265</v>
      </c>
      <c r="AC56" s="24" t="s">
        <v>58</v>
      </c>
      <c r="AD56" s="24" t="s">
        <v>59</v>
      </c>
      <c r="AE56" s="25">
        <v>0</v>
      </c>
      <c r="AF56" s="22" t="s">
        <v>60</v>
      </c>
      <c r="AG56" s="24" t="s">
        <v>60</v>
      </c>
      <c r="AH56" s="22" t="s">
        <v>61</v>
      </c>
      <c r="AI56" s="22" t="s">
        <v>60</v>
      </c>
      <c r="AJ56" s="22" t="s">
        <v>62</v>
      </c>
      <c r="AK56" s="26"/>
      <c r="AL56" s="26" t="s">
        <v>1108</v>
      </c>
      <c r="AM56" s="26"/>
      <c r="AN56" s="26"/>
      <c r="AP56" s="4">
        <f t="shared" si="1"/>
        <v>1</v>
      </c>
      <c r="AQ56" s="5" t="str">
        <f t="shared" si="0"/>
        <v>f</v>
      </c>
    </row>
    <row r="57" spans="1:43" x14ac:dyDescent="0.25">
      <c r="A57" s="33" t="s">
        <v>84</v>
      </c>
      <c r="B57" s="15" t="s">
        <v>514</v>
      </c>
      <c r="C57" s="15" t="s">
        <v>512</v>
      </c>
      <c r="D57" s="15" t="s">
        <v>513</v>
      </c>
      <c r="E57" s="15">
        <v>2005</v>
      </c>
      <c r="F57" s="15" t="s">
        <v>1006</v>
      </c>
      <c r="G57" s="15" t="s">
        <v>520</v>
      </c>
      <c r="H57" s="15" t="s">
        <v>169</v>
      </c>
      <c r="I57" s="15">
        <v>2002</v>
      </c>
      <c r="J57" s="15" t="s">
        <v>1006</v>
      </c>
      <c r="K57" s="15" t="s">
        <v>61</v>
      </c>
      <c r="L57" s="15" t="s">
        <v>61</v>
      </c>
      <c r="M57" s="15" t="s">
        <v>61</v>
      </c>
      <c r="N57" s="15" t="s">
        <v>61</v>
      </c>
      <c r="O57" s="15" t="s">
        <v>61</v>
      </c>
      <c r="P57" s="15" t="s">
        <v>61</v>
      </c>
      <c r="Q57" s="15" t="s">
        <v>61</v>
      </c>
      <c r="R57" s="15" t="s">
        <v>61</v>
      </c>
      <c r="S57" s="15" t="s">
        <v>61</v>
      </c>
      <c r="T57" s="15" t="s">
        <v>61</v>
      </c>
      <c r="U57" s="15" t="s">
        <v>61</v>
      </c>
      <c r="V57" s="15" t="s">
        <v>61</v>
      </c>
      <c r="W57" s="15" t="s">
        <v>61</v>
      </c>
      <c r="X57" s="15" t="s">
        <v>61</v>
      </c>
      <c r="Y57" s="15" t="s">
        <v>61</v>
      </c>
      <c r="Z57" s="15" t="s">
        <v>61</v>
      </c>
      <c r="AA57" s="15" t="s">
        <v>514</v>
      </c>
      <c r="AB57" s="15" t="s">
        <v>81</v>
      </c>
      <c r="AC57" s="17" t="s">
        <v>58</v>
      </c>
      <c r="AD57" s="17" t="s">
        <v>59</v>
      </c>
      <c r="AE57" s="18">
        <v>0</v>
      </c>
      <c r="AF57" s="15" t="s">
        <v>60</v>
      </c>
      <c r="AG57" s="17" t="s">
        <v>60</v>
      </c>
      <c r="AH57" s="15" t="s">
        <v>61</v>
      </c>
      <c r="AI57" s="15" t="s">
        <v>60</v>
      </c>
      <c r="AJ57" s="15" t="s">
        <v>62</v>
      </c>
      <c r="AK57" s="19" t="s">
        <v>705</v>
      </c>
      <c r="AL57" s="19"/>
      <c r="AM57" s="19"/>
      <c r="AN57" s="19"/>
      <c r="AP57" s="4">
        <f t="shared" si="1"/>
        <v>1</v>
      </c>
      <c r="AQ57" s="5" t="str">
        <f t="shared" si="0"/>
        <v>f</v>
      </c>
    </row>
    <row r="58" spans="1:43" x14ac:dyDescent="0.25">
      <c r="A58" s="34" t="s">
        <v>593</v>
      </c>
      <c r="B58" s="22" t="s">
        <v>70</v>
      </c>
      <c r="C58" s="22" t="s">
        <v>540</v>
      </c>
      <c r="D58" s="22" t="s">
        <v>541</v>
      </c>
      <c r="E58" s="22">
        <v>2005</v>
      </c>
      <c r="F58" s="22" t="s">
        <v>7</v>
      </c>
      <c r="G58" s="22" t="s">
        <v>534</v>
      </c>
      <c r="H58" s="22" t="s">
        <v>535</v>
      </c>
      <c r="I58" s="22">
        <v>2005</v>
      </c>
      <c r="J58" s="22" t="s">
        <v>7</v>
      </c>
      <c r="K58" s="22" t="s">
        <v>554</v>
      </c>
      <c r="L58" s="22" t="s">
        <v>555</v>
      </c>
      <c r="M58" s="22">
        <v>2005</v>
      </c>
      <c r="N58" s="22" t="s">
        <v>7</v>
      </c>
      <c r="O58" s="22" t="s">
        <v>545</v>
      </c>
      <c r="P58" s="22" t="s">
        <v>546</v>
      </c>
      <c r="Q58" s="22">
        <v>2004</v>
      </c>
      <c r="R58" s="22" t="s">
        <v>7</v>
      </c>
      <c r="S58" s="22" t="s">
        <v>61</v>
      </c>
      <c r="T58" s="22" t="s">
        <v>61</v>
      </c>
      <c r="U58" s="22" t="s">
        <v>61</v>
      </c>
      <c r="V58" s="22" t="s">
        <v>61</v>
      </c>
      <c r="W58" s="22" t="s">
        <v>61</v>
      </c>
      <c r="X58" s="22" t="s">
        <v>61</v>
      </c>
      <c r="Y58" s="22" t="s">
        <v>61</v>
      </c>
      <c r="Z58" s="22" t="s">
        <v>61</v>
      </c>
      <c r="AA58" s="22" t="s">
        <v>70</v>
      </c>
      <c r="AB58" s="22" t="s">
        <v>71</v>
      </c>
      <c r="AC58" s="24" t="s">
        <v>58</v>
      </c>
      <c r="AD58" s="24" t="s">
        <v>536</v>
      </c>
      <c r="AE58" s="25">
        <v>0</v>
      </c>
      <c r="AF58" s="22" t="s">
        <v>60</v>
      </c>
      <c r="AG58" s="24" t="s">
        <v>60</v>
      </c>
      <c r="AH58" s="22" t="s">
        <v>61</v>
      </c>
      <c r="AI58" s="22" t="s">
        <v>60</v>
      </c>
      <c r="AJ58" s="22" t="s">
        <v>62</v>
      </c>
      <c r="AK58" s="26"/>
      <c r="AL58" s="26"/>
      <c r="AM58" s="26" t="s">
        <v>1109</v>
      </c>
      <c r="AN58" s="26"/>
      <c r="AP58" s="4">
        <f t="shared" si="1"/>
        <v>1</v>
      </c>
      <c r="AQ58" s="5" t="str">
        <f t="shared" si="0"/>
        <v>m</v>
      </c>
    </row>
    <row r="59" spans="1:43" x14ac:dyDescent="0.25">
      <c r="A59" s="33" t="s">
        <v>901</v>
      </c>
      <c r="B59" s="15" t="s">
        <v>1110</v>
      </c>
      <c r="C59" s="15" t="s">
        <v>1111</v>
      </c>
      <c r="D59" s="15" t="s">
        <v>541</v>
      </c>
      <c r="E59" s="15">
        <v>1995</v>
      </c>
      <c r="F59" s="15" t="s">
        <v>7</v>
      </c>
      <c r="G59" s="15" t="s">
        <v>1112</v>
      </c>
      <c r="H59" s="15" t="s">
        <v>1113</v>
      </c>
      <c r="I59" s="15">
        <v>2001</v>
      </c>
      <c r="J59" s="15" t="s">
        <v>7</v>
      </c>
      <c r="K59" s="15" t="s">
        <v>1114</v>
      </c>
      <c r="L59" s="15" t="s">
        <v>1115</v>
      </c>
      <c r="M59" s="15">
        <v>2001</v>
      </c>
      <c r="N59" s="15" t="s">
        <v>7</v>
      </c>
      <c r="O59" s="15" t="s">
        <v>1116</v>
      </c>
      <c r="P59" s="15" t="s">
        <v>761</v>
      </c>
      <c r="Q59" s="15">
        <v>2001</v>
      </c>
      <c r="R59" s="15" t="s">
        <v>7</v>
      </c>
      <c r="S59" s="15" t="s">
        <v>61</v>
      </c>
      <c r="T59" s="15" t="s">
        <v>61</v>
      </c>
      <c r="U59" s="15" t="s">
        <v>61</v>
      </c>
      <c r="V59" s="15" t="s">
        <v>61</v>
      </c>
      <c r="W59" s="15" t="s">
        <v>61</v>
      </c>
      <c r="X59" s="15" t="s">
        <v>61</v>
      </c>
      <c r="Y59" s="15" t="s">
        <v>61</v>
      </c>
      <c r="Z59" s="15" t="s">
        <v>61</v>
      </c>
      <c r="AA59" s="15" t="s">
        <v>70</v>
      </c>
      <c r="AB59" s="15" t="s">
        <v>71</v>
      </c>
      <c r="AC59" s="17" t="s">
        <v>58</v>
      </c>
      <c r="AD59" s="17" t="s">
        <v>536</v>
      </c>
      <c r="AE59" s="18">
        <v>0</v>
      </c>
      <c r="AF59" s="15" t="s">
        <v>60</v>
      </c>
      <c r="AG59" s="17" t="s">
        <v>60</v>
      </c>
      <c r="AH59" s="15" t="s">
        <v>61</v>
      </c>
      <c r="AI59" s="15" t="s">
        <v>60</v>
      </c>
      <c r="AJ59" s="15" t="s">
        <v>62</v>
      </c>
      <c r="AK59" s="19"/>
      <c r="AL59" s="19"/>
      <c r="AM59" s="19"/>
      <c r="AN59" s="19" t="s">
        <v>1117</v>
      </c>
      <c r="AP59" s="4">
        <f t="shared" si="1"/>
        <v>1</v>
      </c>
      <c r="AQ59" s="5" t="str">
        <f t="shared" si="0"/>
        <v>m</v>
      </c>
    </row>
    <row r="60" spans="1:43" x14ac:dyDescent="0.25">
      <c r="A60" s="34" t="s">
        <v>137</v>
      </c>
      <c r="B60" s="22" t="s">
        <v>1110</v>
      </c>
      <c r="C60" s="22" t="s">
        <v>1116</v>
      </c>
      <c r="D60" s="22" t="s">
        <v>761</v>
      </c>
      <c r="E60" s="22">
        <v>2001</v>
      </c>
      <c r="F60" s="22" t="s">
        <v>7</v>
      </c>
      <c r="G60" s="22" t="s">
        <v>545</v>
      </c>
      <c r="H60" s="22" t="s">
        <v>551</v>
      </c>
      <c r="I60" s="22">
        <v>2000</v>
      </c>
      <c r="J60" s="22" t="s">
        <v>7</v>
      </c>
      <c r="K60" s="22" t="s">
        <v>1112</v>
      </c>
      <c r="L60" s="22" t="s">
        <v>1113</v>
      </c>
      <c r="M60" s="22">
        <v>2001</v>
      </c>
      <c r="N60" s="22" t="s">
        <v>7</v>
      </c>
      <c r="O60" s="22" t="s">
        <v>1111</v>
      </c>
      <c r="P60" s="22" t="s">
        <v>541</v>
      </c>
      <c r="Q60" s="22">
        <v>1995</v>
      </c>
      <c r="R60" s="22" t="s">
        <v>7</v>
      </c>
      <c r="S60" s="22" t="s">
        <v>61</v>
      </c>
      <c r="T60" s="22" t="s">
        <v>61</v>
      </c>
      <c r="U60" s="22" t="s">
        <v>61</v>
      </c>
      <c r="V60" s="22" t="s">
        <v>61</v>
      </c>
      <c r="W60" s="22" t="s">
        <v>61</v>
      </c>
      <c r="X60" s="22" t="s">
        <v>61</v>
      </c>
      <c r="Y60" s="22" t="s">
        <v>61</v>
      </c>
      <c r="Z60" s="22" t="s">
        <v>61</v>
      </c>
      <c r="AA60" s="22" t="s">
        <v>70</v>
      </c>
      <c r="AB60" s="22" t="s">
        <v>71</v>
      </c>
      <c r="AC60" s="24" t="s">
        <v>58</v>
      </c>
      <c r="AD60" s="24" t="s">
        <v>536</v>
      </c>
      <c r="AE60" s="25">
        <v>0</v>
      </c>
      <c r="AF60" s="22" t="s">
        <v>60</v>
      </c>
      <c r="AG60" s="24" t="s">
        <v>60</v>
      </c>
      <c r="AH60" s="22" t="s">
        <v>61</v>
      </c>
      <c r="AI60" s="22" t="s">
        <v>60</v>
      </c>
      <c r="AJ60" s="22" t="s">
        <v>62</v>
      </c>
      <c r="AK60" s="26"/>
      <c r="AL60" s="26" t="s">
        <v>1118</v>
      </c>
      <c r="AM60" s="26"/>
      <c r="AN60" s="26"/>
      <c r="AP60" s="4">
        <f t="shared" si="1"/>
        <v>1</v>
      </c>
      <c r="AQ60" s="5" t="str">
        <f t="shared" si="0"/>
        <v>m</v>
      </c>
    </row>
    <row r="61" spans="1:43" x14ac:dyDescent="0.25">
      <c r="A61" s="33" t="s">
        <v>566</v>
      </c>
      <c r="B61" s="15" t="s">
        <v>1119</v>
      </c>
      <c r="C61" s="15" t="s">
        <v>534</v>
      </c>
      <c r="D61" s="15" t="s">
        <v>535</v>
      </c>
      <c r="E61" s="15">
        <v>2005</v>
      </c>
      <c r="F61" s="15" t="s">
        <v>7</v>
      </c>
      <c r="G61" s="15" t="s">
        <v>554</v>
      </c>
      <c r="H61" s="15" t="s">
        <v>555</v>
      </c>
      <c r="I61" s="15">
        <v>2005</v>
      </c>
      <c r="J61" s="15" t="s">
        <v>7</v>
      </c>
      <c r="K61" s="15" t="s">
        <v>1120</v>
      </c>
      <c r="L61" s="15" t="s">
        <v>885</v>
      </c>
      <c r="M61" s="15">
        <v>2005</v>
      </c>
      <c r="N61" s="15" t="s">
        <v>7</v>
      </c>
      <c r="O61" s="15" t="s">
        <v>540</v>
      </c>
      <c r="P61" s="15" t="s">
        <v>541</v>
      </c>
      <c r="Q61" s="15">
        <v>2005</v>
      </c>
      <c r="R61" s="15" t="s">
        <v>7</v>
      </c>
      <c r="S61" s="15" t="s">
        <v>61</v>
      </c>
      <c r="T61" s="15" t="s">
        <v>61</v>
      </c>
      <c r="U61" s="15" t="s">
        <v>61</v>
      </c>
      <c r="V61" s="15" t="s">
        <v>61</v>
      </c>
      <c r="W61" s="15" t="s">
        <v>61</v>
      </c>
      <c r="X61" s="15" t="s">
        <v>61</v>
      </c>
      <c r="Y61" s="15" t="s">
        <v>61</v>
      </c>
      <c r="Z61" s="15" t="s">
        <v>61</v>
      </c>
      <c r="AA61" s="15" t="s">
        <v>70</v>
      </c>
      <c r="AB61" s="15" t="s">
        <v>71</v>
      </c>
      <c r="AC61" s="17" t="s">
        <v>58</v>
      </c>
      <c r="AD61" s="17" t="s">
        <v>536</v>
      </c>
      <c r="AE61" s="18">
        <v>0</v>
      </c>
      <c r="AF61" s="15" t="s">
        <v>60</v>
      </c>
      <c r="AG61" s="17" t="s">
        <v>60</v>
      </c>
      <c r="AH61" s="15" t="s">
        <v>61</v>
      </c>
      <c r="AI61" s="15" t="s">
        <v>60</v>
      </c>
      <c r="AJ61" s="15" t="s">
        <v>62</v>
      </c>
      <c r="AK61" s="19"/>
      <c r="AL61" s="19"/>
      <c r="AM61" s="19"/>
      <c r="AN61" s="19" t="s">
        <v>1121</v>
      </c>
      <c r="AP61" s="4">
        <f t="shared" si="1"/>
        <v>1</v>
      </c>
      <c r="AQ61" s="5" t="str">
        <f t="shared" si="0"/>
        <v>m</v>
      </c>
    </row>
    <row r="62" spans="1:43" x14ac:dyDescent="0.25">
      <c r="A62" s="34" t="s">
        <v>912</v>
      </c>
      <c r="B62" s="22" t="s">
        <v>1119</v>
      </c>
      <c r="C62" s="22" t="s">
        <v>540</v>
      </c>
      <c r="D62" s="22" t="s">
        <v>541</v>
      </c>
      <c r="E62" s="22">
        <v>2005</v>
      </c>
      <c r="F62" s="22" t="s">
        <v>7</v>
      </c>
      <c r="G62" s="22" t="s">
        <v>534</v>
      </c>
      <c r="H62" s="22" t="s">
        <v>535</v>
      </c>
      <c r="I62" s="22">
        <v>2005</v>
      </c>
      <c r="J62" s="22" t="s">
        <v>7</v>
      </c>
      <c r="K62" s="22" t="s">
        <v>1120</v>
      </c>
      <c r="L62" s="22" t="s">
        <v>885</v>
      </c>
      <c r="M62" s="22">
        <v>2005</v>
      </c>
      <c r="N62" s="22" t="s">
        <v>7</v>
      </c>
      <c r="O62" s="22" t="s">
        <v>545</v>
      </c>
      <c r="P62" s="22" t="s">
        <v>546</v>
      </c>
      <c r="Q62" s="22">
        <v>2004</v>
      </c>
      <c r="R62" s="22" t="s">
        <v>7</v>
      </c>
      <c r="S62" s="22" t="s">
        <v>61</v>
      </c>
      <c r="T62" s="22" t="s">
        <v>61</v>
      </c>
      <c r="U62" s="22" t="s">
        <v>61</v>
      </c>
      <c r="V62" s="22" t="s">
        <v>61</v>
      </c>
      <c r="W62" s="22" t="s">
        <v>61</v>
      </c>
      <c r="X62" s="22" t="s">
        <v>61</v>
      </c>
      <c r="Y62" s="22" t="s">
        <v>61</v>
      </c>
      <c r="Z62" s="22" t="s">
        <v>61</v>
      </c>
      <c r="AA62" s="22" t="s">
        <v>70</v>
      </c>
      <c r="AB62" s="22" t="s">
        <v>71</v>
      </c>
      <c r="AC62" s="24" t="s">
        <v>58</v>
      </c>
      <c r="AD62" s="24" t="s">
        <v>536</v>
      </c>
      <c r="AE62" s="25">
        <v>0</v>
      </c>
      <c r="AF62" s="22" t="s">
        <v>60</v>
      </c>
      <c r="AG62" s="24" t="s">
        <v>60</v>
      </c>
      <c r="AH62" s="22" t="s">
        <v>61</v>
      </c>
      <c r="AI62" s="22" t="s">
        <v>60</v>
      </c>
      <c r="AJ62" s="22" t="s">
        <v>62</v>
      </c>
      <c r="AK62" s="26"/>
      <c r="AL62" s="26" t="s">
        <v>1122</v>
      </c>
      <c r="AM62" s="26"/>
      <c r="AN62" s="26"/>
      <c r="AP62" s="4">
        <f t="shared" si="1"/>
        <v>1</v>
      </c>
      <c r="AQ62" s="5" t="str">
        <f t="shared" si="0"/>
        <v>m</v>
      </c>
    </row>
    <row r="63" spans="1:43" x14ac:dyDescent="0.25">
      <c r="A63" s="33" t="s">
        <v>579</v>
      </c>
      <c r="B63" s="15" t="s">
        <v>98</v>
      </c>
      <c r="C63" s="15" t="s">
        <v>937</v>
      </c>
      <c r="D63" s="15" t="s">
        <v>1123</v>
      </c>
      <c r="E63" s="15">
        <v>1997</v>
      </c>
      <c r="F63" s="15" t="s">
        <v>7</v>
      </c>
      <c r="G63" s="15" t="s">
        <v>1124</v>
      </c>
      <c r="H63" s="15" t="s">
        <v>632</v>
      </c>
      <c r="I63" s="15">
        <v>1997</v>
      </c>
      <c r="J63" s="15" t="s">
        <v>7</v>
      </c>
      <c r="K63" s="15" t="s">
        <v>1125</v>
      </c>
      <c r="L63" s="15" t="s">
        <v>740</v>
      </c>
      <c r="M63" s="15">
        <v>1997</v>
      </c>
      <c r="N63" s="15" t="s">
        <v>7</v>
      </c>
      <c r="O63" s="15" t="s">
        <v>1126</v>
      </c>
      <c r="P63" s="15" t="s">
        <v>1127</v>
      </c>
      <c r="Q63" s="15">
        <v>2001</v>
      </c>
      <c r="R63" s="15" t="s">
        <v>7</v>
      </c>
      <c r="S63" s="15" t="s">
        <v>61</v>
      </c>
      <c r="T63" s="15" t="s">
        <v>61</v>
      </c>
      <c r="U63" s="15" t="s">
        <v>61</v>
      </c>
      <c r="V63" s="15" t="s">
        <v>61</v>
      </c>
      <c r="W63" s="15" t="s">
        <v>61</v>
      </c>
      <c r="X63" s="15" t="s">
        <v>61</v>
      </c>
      <c r="Y63" s="15" t="s">
        <v>61</v>
      </c>
      <c r="Z63" s="15" t="s">
        <v>61</v>
      </c>
      <c r="AA63" s="15" t="s">
        <v>98</v>
      </c>
      <c r="AB63" s="15" t="s">
        <v>99</v>
      </c>
      <c r="AC63" s="17" t="s">
        <v>58</v>
      </c>
      <c r="AD63" s="17" t="s">
        <v>536</v>
      </c>
      <c r="AE63" s="18">
        <v>0</v>
      </c>
      <c r="AF63" s="15" t="s">
        <v>60</v>
      </c>
      <c r="AG63" s="17" t="s">
        <v>60</v>
      </c>
      <c r="AH63" s="15" t="s">
        <v>61</v>
      </c>
      <c r="AI63" s="15" t="s">
        <v>60</v>
      </c>
      <c r="AJ63" s="15" t="s">
        <v>62</v>
      </c>
      <c r="AK63" s="19"/>
      <c r="AL63" s="19"/>
      <c r="AM63" s="19" t="s">
        <v>1128</v>
      </c>
      <c r="AN63" s="19"/>
      <c r="AP63" s="4">
        <f t="shared" si="1"/>
        <v>1</v>
      </c>
      <c r="AQ63" s="5" t="str">
        <f t="shared" si="0"/>
        <v>m</v>
      </c>
    </row>
    <row r="64" spans="1:43" x14ac:dyDescent="0.25">
      <c r="A64" s="34" t="s">
        <v>94</v>
      </c>
      <c r="B64" s="22" t="s">
        <v>98</v>
      </c>
      <c r="C64" s="22" t="s">
        <v>1125</v>
      </c>
      <c r="D64" s="22" t="s">
        <v>740</v>
      </c>
      <c r="E64" s="22">
        <v>1997</v>
      </c>
      <c r="F64" s="22" t="s">
        <v>7</v>
      </c>
      <c r="G64" s="22" t="s">
        <v>1126</v>
      </c>
      <c r="H64" s="22" t="s">
        <v>1127</v>
      </c>
      <c r="I64" s="22">
        <v>2001</v>
      </c>
      <c r="J64" s="22" t="s">
        <v>7</v>
      </c>
      <c r="K64" s="22" t="s">
        <v>1129</v>
      </c>
      <c r="L64" s="22" t="s">
        <v>1130</v>
      </c>
      <c r="M64" s="22">
        <v>1997</v>
      </c>
      <c r="N64" s="22" t="s">
        <v>7</v>
      </c>
      <c r="O64" s="22" t="s">
        <v>1124</v>
      </c>
      <c r="P64" s="22" t="s">
        <v>632</v>
      </c>
      <c r="Q64" s="22">
        <v>1997</v>
      </c>
      <c r="R64" s="22" t="s">
        <v>7</v>
      </c>
      <c r="S64" s="22" t="s">
        <v>61</v>
      </c>
      <c r="T64" s="22" t="s">
        <v>61</v>
      </c>
      <c r="U64" s="22" t="s">
        <v>61</v>
      </c>
      <c r="V64" s="22" t="s">
        <v>61</v>
      </c>
      <c r="W64" s="22" t="s">
        <v>61</v>
      </c>
      <c r="X64" s="22" t="s">
        <v>61</v>
      </c>
      <c r="Y64" s="22" t="s">
        <v>61</v>
      </c>
      <c r="Z64" s="22" t="s">
        <v>61</v>
      </c>
      <c r="AA64" s="22" t="s">
        <v>98</v>
      </c>
      <c r="AB64" s="22" t="s">
        <v>99</v>
      </c>
      <c r="AC64" s="24" t="s">
        <v>58</v>
      </c>
      <c r="AD64" s="24" t="s">
        <v>536</v>
      </c>
      <c r="AE64" s="25">
        <v>0</v>
      </c>
      <c r="AF64" s="22" t="s">
        <v>60</v>
      </c>
      <c r="AG64" s="24" t="s">
        <v>60</v>
      </c>
      <c r="AH64" s="22" t="s">
        <v>61</v>
      </c>
      <c r="AI64" s="22" t="s">
        <v>60</v>
      </c>
      <c r="AJ64" s="22" t="s">
        <v>62</v>
      </c>
      <c r="AK64" s="26"/>
      <c r="AL64" s="26"/>
      <c r="AM64" s="26"/>
      <c r="AN64" s="26" t="s">
        <v>1131</v>
      </c>
      <c r="AP64" s="4">
        <f t="shared" si="1"/>
        <v>1</v>
      </c>
      <c r="AQ64" s="5" t="str">
        <f t="shared" si="0"/>
        <v>m</v>
      </c>
    </row>
    <row r="65" spans="1:43" x14ac:dyDescent="0.25">
      <c r="A65" s="33" t="s">
        <v>893</v>
      </c>
      <c r="B65" s="15" t="s">
        <v>98</v>
      </c>
      <c r="C65" s="15" t="s">
        <v>937</v>
      </c>
      <c r="D65" s="15" t="s">
        <v>1123</v>
      </c>
      <c r="E65" s="15">
        <v>1997</v>
      </c>
      <c r="F65" s="15" t="s">
        <v>7</v>
      </c>
      <c r="G65" s="15" t="s">
        <v>1125</v>
      </c>
      <c r="H65" s="15" t="s">
        <v>740</v>
      </c>
      <c r="I65" s="15">
        <v>1997</v>
      </c>
      <c r="J65" s="15" t="s">
        <v>7</v>
      </c>
      <c r="K65" s="15" t="s">
        <v>1129</v>
      </c>
      <c r="L65" s="15" t="s">
        <v>1130</v>
      </c>
      <c r="M65" s="15">
        <v>1997</v>
      </c>
      <c r="N65" s="15" t="s">
        <v>7</v>
      </c>
      <c r="O65" s="15" t="s">
        <v>1124</v>
      </c>
      <c r="P65" s="15" t="s">
        <v>632</v>
      </c>
      <c r="Q65" s="15">
        <v>1997</v>
      </c>
      <c r="R65" s="15" t="s">
        <v>7</v>
      </c>
      <c r="S65" s="15" t="s">
        <v>61</v>
      </c>
      <c r="T65" s="15" t="s">
        <v>61</v>
      </c>
      <c r="U65" s="15" t="s">
        <v>61</v>
      </c>
      <c r="V65" s="15" t="s">
        <v>61</v>
      </c>
      <c r="W65" s="15" t="s">
        <v>61</v>
      </c>
      <c r="X65" s="15" t="s">
        <v>61</v>
      </c>
      <c r="Y65" s="15" t="s">
        <v>61</v>
      </c>
      <c r="Z65" s="15" t="s">
        <v>61</v>
      </c>
      <c r="AA65" s="15" t="s">
        <v>98</v>
      </c>
      <c r="AB65" s="15" t="s">
        <v>99</v>
      </c>
      <c r="AC65" s="17" t="s">
        <v>58</v>
      </c>
      <c r="AD65" s="17" t="s">
        <v>536</v>
      </c>
      <c r="AE65" s="18">
        <v>0</v>
      </c>
      <c r="AF65" s="15" t="s">
        <v>60</v>
      </c>
      <c r="AG65" s="17" t="s">
        <v>60</v>
      </c>
      <c r="AH65" s="15" t="s">
        <v>61</v>
      </c>
      <c r="AI65" s="15" t="s">
        <v>60</v>
      </c>
      <c r="AJ65" s="15" t="s">
        <v>62</v>
      </c>
      <c r="AK65" s="19"/>
      <c r="AL65" s="19" t="s">
        <v>1132</v>
      </c>
      <c r="AM65" s="19"/>
      <c r="AN65" s="19"/>
      <c r="AP65" s="4">
        <f t="shared" si="1"/>
        <v>1</v>
      </c>
      <c r="AQ65" s="5" t="str">
        <f t="shared" si="0"/>
        <v>m</v>
      </c>
    </row>
    <row r="66" spans="1:43" x14ac:dyDescent="0.25">
      <c r="A66" s="34" t="s">
        <v>449</v>
      </c>
      <c r="B66" s="22" t="s">
        <v>107</v>
      </c>
      <c r="C66" s="22" t="s">
        <v>1133</v>
      </c>
      <c r="D66" s="22" t="s">
        <v>712</v>
      </c>
      <c r="E66" s="22">
        <v>1997</v>
      </c>
      <c r="F66" s="22" t="s">
        <v>7</v>
      </c>
      <c r="G66" s="22" t="s">
        <v>1134</v>
      </c>
      <c r="H66" s="22" t="s">
        <v>1135</v>
      </c>
      <c r="I66" s="22">
        <v>1994</v>
      </c>
      <c r="J66" s="22" t="s">
        <v>7</v>
      </c>
      <c r="K66" s="22" t="s">
        <v>61</v>
      </c>
      <c r="L66" s="22" t="s">
        <v>61</v>
      </c>
      <c r="M66" s="22" t="s">
        <v>61</v>
      </c>
      <c r="N66" s="22" t="s">
        <v>61</v>
      </c>
      <c r="O66" s="22" t="s">
        <v>61</v>
      </c>
      <c r="P66" s="22" t="s">
        <v>61</v>
      </c>
      <c r="Q66" s="22" t="s">
        <v>61</v>
      </c>
      <c r="R66" s="22" t="s">
        <v>61</v>
      </c>
      <c r="S66" s="22" t="s">
        <v>61</v>
      </c>
      <c r="T66" s="22" t="s">
        <v>61</v>
      </c>
      <c r="U66" s="22" t="s">
        <v>61</v>
      </c>
      <c r="V66" s="22" t="s">
        <v>61</v>
      </c>
      <c r="W66" s="22" t="s">
        <v>61</v>
      </c>
      <c r="X66" s="22" t="s">
        <v>61</v>
      </c>
      <c r="Y66" s="22" t="s">
        <v>61</v>
      </c>
      <c r="Z66" s="22" t="s">
        <v>61</v>
      </c>
      <c r="AA66" s="22" t="s">
        <v>107</v>
      </c>
      <c r="AB66" s="22" t="s">
        <v>108</v>
      </c>
      <c r="AC66" s="24" t="s">
        <v>58</v>
      </c>
      <c r="AD66" s="24" t="s">
        <v>536</v>
      </c>
      <c r="AE66" s="25">
        <v>0</v>
      </c>
      <c r="AF66" s="22" t="s">
        <v>60</v>
      </c>
      <c r="AG66" s="24" t="s">
        <v>60</v>
      </c>
      <c r="AH66" s="22" t="s">
        <v>61</v>
      </c>
      <c r="AI66" s="22" t="s">
        <v>60</v>
      </c>
      <c r="AJ66" s="22" t="s">
        <v>62</v>
      </c>
      <c r="AK66" s="26" t="s">
        <v>1136</v>
      </c>
      <c r="AL66" s="26"/>
      <c r="AM66" s="26"/>
      <c r="AN66" s="26"/>
      <c r="AP66" s="4">
        <f t="shared" si="1"/>
        <v>1</v>
      </c>
      <c r="AQ66" s="5" t="str">
        <f t="shared" si="0"/>
        <v>m</v>
      </c>
    </row>
    <row r="67" spans="1:43" x14ac:dyDescent="0.25">
      <c r="A67" s="33" t="s">
        <v>401</v>
      </c>
      <c r="B67" s="15" t="s">
        <v>107</v>
      </c>
      <c r="C67" s="15" t="s">
        <v>594</v>
      </c>
      <c r="D67" s="15" t="s">
        <v>595</v>
      </c>
      <c r="E67" s="15">
        <v>1993</v>
      </c>
      <c r="F67" s="15" t="s">
        <v>7</v>
      </c>
      <c r="G67" s="15" t="s">
        <v>1137</v>
      </c>
      <c r="H67" s="15" t="s">
        <v>802</v>
      </c>
      <c r="I67" s="15">
        <v>1998</v>
      </c>
      <c r="J67" s="15" t="s">
        <v>7</v>
      </c>
      <c r="K67" s="15" t="s">
        <v>1133</v>
      </c>
      <c r="L67" s="15" t="s">
        <v>712</v>
      </c>
      <c r="M67" s="15">
        <v>1997</v>
      </c>
      <c r="N67" s="15" t="s">
        <v>7</v>
      </c>
      <c r="O67" s="15" t="s">
        <v>1134</v>
      </c>
      <c r="P67" s="15" t="s">
        <v>1135</v>
      </c>
      <c r="Q67" s="15">
        <v>1994</v>
      </c>
      <c r="R67" s="15" t="s">
        <v>7</v>
      </c>
      <c r="S67" s="15" t="s">
        <v>61</v>
      </c>
      <c r="T67" s="15" t="s">
        <v>61</v>
      </c>
      <c r="U67" s="15" t="s">
        <v>61</v>
      </c>
      <c r="V67" s="15" t="s">
        <v>61</v>
      </c>
      <c r="W67" s="15" t="s">
        <v>61</v>
      </c>
      <c r="X67" s="15" t="s">
        <v>61</v>
      </c>
      <c r="Y67" s="15" t="s">
        <v>61</v>
      </c>
      <c r="Z67" s="15" t="s">
        <v>61</v>
      </c>
      <c r="AA67" s="15" t="s">
        <v>107</v>
      </c>
      <c r="AB67" s="15" t="s">
        <v>108</v>
      </c>
      <c r="AC67" s="17" t="s">
        <v>58</v>
      </c>
      <c r="AD67" s="17" t="s">
        <v>536</v>
      </c>
      <c r="AE67" s="18">
        <v>0</v>
      </c>
      <c r="AF67" s="15" t="s">
        <v>60</v>
      </c>
      <c r="AG67" s="17" t="s">
        <v>60</v>
      </c>
      <c r="AH67" s="15" t="s">
        <v>61</v>
      </c>
      <c r="AI67" s="15" t="s">
        <v>60</v>
      </c>
      <c r="AJ67" s="15" t="s">
        <v>62</v>
      </c>
      <c r="AK67" s="19"/>
      <c r="AL67" s="19"/>
      <c r="AM67" s="19" t="s">
        <v>1138</v>
      </c>
      <c r="AN67" s="19"/>
      <c r="AP67" s="4">
        <f t="shared" si="1"/>
        <v>1</v>
      </c>
      <c r="AQ67" s="5" t="str">
        <f t="shared" si="0"/>
        <v>m</v>
      </c>
    </row>
    <row r="68" spans="1:43" x14ac:dyDescent="0.25">
      <c r="A68" s="34" t="s">
        <v>324</v>
      </c>
      <c r="B68" s="22" t="s">
        <v>107</v>
      </c>
      <c r="C68" s="22" t="s">
        <v>594</v>
      </c>
      <c r="D68" s="22" t="s">
        <v>595</v>
      </c>
      <c r="E68" s="22">
        <v>1993</v>
      </c>
      <c r="F68" s="22" t="s">
        <v>7</v>
      </c>
      <c r="G68" s="22" t="s">
        <v>1137</v>
      </c>
      <c r="H68" s="22" t="s">
        <v>802</v>
      </c>
      <c r="I68" s="22">
        <v>1998</v>
      </c>
      <c r="J68" s="22" t="s">
        <v>7</v>
      </c>
      <c r="K68" s="22" t="s">
        <v>1134</v>
      </c>
      <c r="L68" s="22" t="s">
        <v>1135</v>
      </c>
      <c r="M68" s="22">
        <v>1994</v>
      </c>
      <c r="N68" s="22" t="s">
        <v>7</v>
      </c>
      <c r="O68" s="22" t="s">
        <v>1133</v>
      </c>
      <c r="P68" s="22" t="s">
        <v>712</v>
      </c>
      <c r="Q68" s="22">
        <v>1997</v>
      </c>
      <c r="R68" s="22" t="s">
        <v>7</v>
      </c>
      <c r="S68" s="22" t="s">
        <v>61</v>
      </c>
      <c r="T68" s="22" t="s">
        <v>61</v>
      </c>
      <c r="U68" s="22" t="s">
        <v>61</v>
      </c>
      <c r="V68" s="22" t="s">
        <v>61</v>
      </c>
      <c r="W68" s="22" t="s">
        <v>61</v>
      </c>
      <c r="X68" s="22" t="s">
        <v>61</v>
      </c>
      <c r="Y68" s="22" t="s">
        <v>61</v>
      </c>
      <c r="Z68" s="22" t="s">
        <v>61</v>
      </c>
      <c r="AA68" s="22" t="s">
        <v>107</v>
      </c>
      <c r="AB68" s="22" t="s">
        <v>108</v>
      </c>
      <c r="AC68" s="24" t="s">
        <v>58</v>
      </c>
      <c r="AD68" s="24" t="s">
        <v>536</v>
      </c>
      <c r="AE68" s="25">
        <v>0</v>
      </c>
      <c r="AF68" s="22" t="s">
        <v>60</v>
      </c>
      <c r="AG68" s="24" t="s">
        <v>60</v>
      </c>
      <c r="AH68" s="22" t="s">
        <v>61</v>
      </c>
      <c r="AI68" s="22" t="s">
        <v>60</v>
      </c>
      <c r="AJ68" s="22" t="s">
        <v>62</v>
      </c>
      <c r="AK68" s="26"/>
      <c r="AL68" s="26"/>
      <c r="AM68" s="26"/>
      <c r="AN68" s="26" t="s">
        <v>1139</v>
      </c>
      <c r="AP68" s="4">
        <f t="shared" si="1"/>
        <v>1</v>
      </c>
      <c r="AQ68" s="5" t="str">
        <f t="shared" si="0"/>
        <v>m</v>
      </c>
    </row>
    <row r="69" spans="1:43" x14ac:dyDescent="0.25">
      <c r="A69" s="33" t="s">
        <v>231</v>
      </c>
      <c r="B69" s="15" t="s">
        <v>107</v>
      </c>
      <c r="C69" s="15" t="s">
        <v>1134</v>
      </c>
      <c r="D69" s="15" t="s">
        <v>1135</v>
      </c>
      <c r="E69" s="15">
        <v>1994</v>
      </c>
      <c r="F69" s="15" t="s">
        <v>7</v>
      </c>
      <c r="G69" s="15" t="s">
        <v>1137</v>
      </c>
      <c r="H69" s="15" t="s">
        <v>802</v>
      </c>
      <c r="I69" s="15">
        <v>1998</v>
      </c>
      <c r="J69" s="15" t="s">
        <v>7</v>
      </c>
      <c r="K69" s="15" t="s">
        <v>1133</v>
      </c>
      <c r="L69" s="15" t="s">
        <v>712</v>
      </c>
      <c r="M69" s="15">
        <v>1997</v>
      </c>
      <c r="N69" s="15" t="s">
        <v>7</v>
      </c>
      <c r="O69" s="15" t="s">
        <v>594</v>
      </c>
      <c r="P69" s="15" t="s">
        <v>595</v>
      </c>
      <c r="Q69" s="15">
        <v>1993</v>
      </c>
      <c r="R69" s="15" t="s">
        <v>7</v>
      </c>
      <c r="S69" s="15" t="s">
        <v>61</v>
      </c>
      <c r="T69" s="15" t="s">
        <v>61</v>
      </c>
      <c r="U69" s="15" t="s">
        <v>61</v>
      </c>
      <c r="V69" s="15" t="s">
        <v>61</v>
      </c>
      <c r="W69" s="15" t="s">
        <v>61</v>
      </c>
      <c r="X69" s="15" t="s">
        <v>61</v>
      </c>
      <c r="Y69" s="15" t="s">
        <v>61</v>
      </c>
      <c r="Z69" s="15" t="s">
        <v>61</v>
      </c>
      <c r="AA69" s="15" t="s">
        <v>107</v>
      </c>
      <c r="AB69" s="15" t="s">
        <v>108</v>
      </c>
      <c r="AC69" s="17" t="s">
        <v>58</v>
      </c>
      <c r="AD69" s="17" t="s">
        <v>536</v>
      </c>
      <c r="AE69" s="18">
        <v>0</v>
      </c>
      <c r="AF69" s="15" t="s">
        <v>60</v>
      </c>
      <c r="AG69" s="17" t="s">
        <v>60</v>
      </c>
      <c r="AH69" s="15" t="s">
        <v>61</v>
      </c>
      <c r="AI69" s="15" t="s">
        <v>60</v>
      </c>
      <c r="AJ69" s="15" t="s">
        <v>62</v>
      </c>
      <c r="AK69" s="19"/>
      <c r="AL69" s="19" t="s">
        <v>1140</v>
      </c>
      <c r="AM69" s="19"/>
      <c r="AN69" s="19"/>
      <c r="AP69" s="4">
        <f t="shared" si="1"/>
        <v>1</v>
      </c>
      <c r="AQ69" s="5" t="str">
        <f t="shared" si="0"/>
        <v>m</v>
      </c>
    </row>
    <row r="70" spans="1:43" x14ac:dyDescent="0.25">
      <c r="A70" s="34" t="s">
        <v>311</v>
      </c>
      <c r="B70" s="22" t="s">
        <v>633</v>
      </c>
      <c r="C70" s="22" t="s">
        <v>1141</v>
      </c>
      <c r="D70" s="22" t="s">
        <v>595</v>
      </c>
      <c r="E70" s="22">
        <v>1996</v>
      </c>
      <c r="F70" s="22" t="s">
        <v>7</v>
      </c>
      <c r="G70" s="22" t="s">
        <v>638</v>
      </c>
      <c r="H70" s="22" t="s">
        <v>639</v>
      </c>
      <c r="I70" s="22">
        <v>2001</v>
      </c>
      <c r="J70" s="22" t="s">
        <v>7</v>
      </c>
      <c r="K70" s="22" t="s">
        <v>642</v>
      </c>
      <c r="L70" s="22" t="s">
        <v>541</v>
      </c>
      <c r="M70" s="22">
        <v>2001</v>
      </c>
      <c r="N70" s="22" t="s">
        <v>7</v>
      </c>
      <c r="O70" s="22" t="s">
        <v>631</v>
      </c>
      <c r="P70" s="22" t="s">
        <v>632</v>
      </c>
      <c r="Q70" s="22">
        <v>1990</v>
      </c>
      <c r="R70" s="22" t="s">
        <v>7</v>
      </c>
      <c r="S70" s="22" t="s">
        <v>61</v>
      </c>
      <c r="T70" s="22" t="s">
        <v>61</v>
      </c>
      <c r="U70" s="22" t="s">
        <v>61</v>
      </c>
      <c r="V70" s="22" t="s">
        <v>61</v>
      </c>
      <c r="W70" s="22" t="s">
        <v>61</v>
      </c>
      <c r="X70" s="22" t="s">
        <v>61</v>
      </c>
      <c r="Y70" s="22" t="s">
        <v>61</v>
      </c>
      <c r="Z70" s="22" t="s">
        <v>61</v>
      </c>
      <c r="AA70" s="22" t="s">
        <v>633</v>
      </c>
      <c r="AB70" s="22" t="s">
        <v>321</v>
      </c>
      <c r="AC70" s="24" t="s">
        <v>58</v>
      </c>
      <c r="AD70" s="24" t="s">
        <v>536</v>
      </c>
      <c r="AE70" s="25">
        <v>0</v>
      </c>
      <c r="AF70" s="22" t="s">
        <v>60</v>
      </c>
      <c r="AG70" s="24" t="s">
        <v>60</v>
      </c>
      <c r="AH70" s="22" t="s">
        <v>61</v>
      </c>
      <c r="AI70" s="22" t="s">
        <v>60</v>
      </c>
      <c r="AJ70" s="22" t="s">
        <v>62</v>
      </c>
      <c r="AK70" s="26"/>
      <c r="AL70" s="26"/>
      <c r="AM70" s="26" t="s">
        <v>1142</v>
      </c>
      <c r="AN70" s="26"/>
      <c r="AP70" s="4">
        <f t="shared" si="1"/>
        <v>1</v>
      </c>
      <c r="AQ70" s="5" t="str">
        <f t="shared" si="0"/>
        <v>m</v>
      </c>
    </row>
    <row r="71" spans="1:43" x14ac:dyDescent="0.25">
      <c r="A71" s="33" t="s">
        <v>868</v>
      </c>
      <c r="B71" s="15" t="s">
        <v>633</v>
      </c>
      <c r="C71" s="15" t="s">
        <v>642</v>
      </c>
      <c r="D71" s="15" t="s">
        <v>541</v>
      </c>
      <c r="E71" s="15">
        <v>2001</v>
      </c>
      <c r="F71" s="15" t="s">
        <v>7</v>
      </c>
      <c r="G71" s="15" t="s">
        <v>1141</v>
      </c>
      <c r="H71" s="15" t="s">
        <v>595</v>
      </c>
      <c r="I71" s="15">
        <v>1996</v>
      </c>
      <c r="J71" s="15" t="s">
        <v>7</v>
      </c>
      <c r="K71" s="15" t="s">
        <v>638</v>
      </c>
      <c r="L71" s="15" t="s">
        <v>639</v>
      </c>
      <c r="M71" s="15">
        <v>2001</v>
      </c>
      <c r="N71" s="15" t="s">
        <v>7</v>
      </c>
      <c r="O71" s="15" t="s">
        <v>631</v>
      </c>
      <c r="P71" s="15" t="s">
        <v>632</v>
      </c>
      <c r="Q71" s="15">
        <v>1990</v>
      </c>
      <c r="R71" s="15" t="s">
        <v>7</v>
      </c>
      <c r="S71" s="15" t="s">
        <v>61</v>
      </c>
      <c r="T71" s="15" t="s">
        <v>61</v>
      </c>
      <c r="U71" s="15" t="s">
        <v>61</v>
      </c>
      <c r="V71" s="15" t="s">
        <v>61</v>
      </c>
      <c r="W71" s="15" t="s">
        <v>61</v>
      </c>
      <c r="X71" s="15" t="s">
        <v>61</v>
      </c>
      <c r="Y71" s="15" t="s">
        <v>61</v>
      </c>
      <c r="Z71" s="15" t="s">
        <v>61</v>
      </c>
      <c r="AA71" s="15" t="s">
        <v>633</v>
      </c>
      <c r="AB71" s="15" t="s">
        <v>321</v>
      </c>
      <c r="AC71" s="17" t="s">
        <v>58</v>
      </c>
      <c r="AD71" s="17" t="s">
        <v>536</v>
      </c>
      <c r="AE71" s="18">
        <v>0</v>
      </c>
      <c r="AF71" s="15" t="s">
        <v>60</v>
      </c>
      <c r="AG71" s="17" t="s">
        <v>60</v>
      </c>
      <c r="AH71" s="15" t="s">
        <v>61</v>
      </c>
      <c r="AI71" s="15" t="s">
        <v>60</v>
      </c>
      <c r="AJ71" s="15" t="s">
        <v>62</v>
      </c>
      <c r="AK71" s="19"/>
      <c r="AL71" s="19"/>
      <c r="AM71" s="19"/>
      <c r="AN71" s="19" t="s">
        <v>1143</v>
      </c>
      <c r="AP71" s="4">
        <f t="shared" si="1"/>
        <v>1</v>
      </c>
      <c r="AQ71" s="5" t="str">
        <f t="shared" ref="AQ71:AQ111" si="2">MID(AD71,1,1)</f>
        <v>m</v>
      </c>
    </row>
    <row r="72" spans="1:43" x14ac:dyDescent="0.25">
      <c r="A72" s="34" t="s">
        <v>874</v>
      </c>
      <c r="B72" s="22" t="s">
        <v>633</v>
      </c>
      <c r="C72" s="22" t="s">
        <v>631</v>
      </c>
      <c r="D72" s="22" t="s">
        <v>632</v>
      </c>
      <c r="E72" s="22">
        <v>1990</v>
      </c>
      <c r="F72" s="22" t="s">
        <v>7</v>
      </c>
      <c r="G72" s="22" t="s">
        <v>638</v>
      </c>
      <c r="H72" s="22" t="s">
        <v>639</v>
      </c>
      <c r="I72" s="22">
        <v>2001</v>
      </c>
      <c r="J72" s="22" t="s">
        <v>7</v>
      </c>
      <c r="K72" s="22" t="s">
        <v>642</v>
      </c>
      <c r="L72" s="22" t="s">
        <v>541</v>
      </c>
      <c r="M72" s="22">
        <v>2001</v>
      </c>
      <c r="N72" s="22" t="s">
        <v>7</v>
      </c>
      <c r="O72" s="22" t="s">
        <v>1141</v>
      </c>
      <c r="P72" s="22" t="s">
        <v>595</v>
      </c>
      <c r="Q72" s="22">
        <v>1996</v>
      </c>
      <c r="R72" s="22" t="s">
        <v>7</v>
      </c>
      <c r="S72" s="22" t="s">
        <v>61</v>
      </c>
      <c r="T72" s="22" t="s">
        <v>61</v>
      </c>
      <c r="U72" s="22" t="s">
        <v>61</v>
      </c>
      <c r="V72" s="22" t="s">
        <v>61</v>
      </c>
      <c r="W72" s="22" t="s">
        <v>61</v>
      </c>
      <c r="X72" s="22" t="s">
        <v>61</v>
      </c>
      <c r="Y72" s="22" t="s">
        <v>61</v>
      </c>
      <c r="Z72" s="22" t="s">
        <v>61</v>
      </c>
      <c r="AA72" s="22" t="s">
        <v>633</v>
      </c>
      <c r="AB72" s="22" t="s">
        <v>321</v>
      </c>
      <c r="AC72" s="24" t="s">
        <v>58</v>
      </c>
      <c r="AD72" s="24" t="s">
        <v>536</v>
      </c>
      <c r="AE72" s="25">
        <v>0</v>
      </c>
      <c r="AF72" s="22" t="s">
        <v>60</v>
      </c>
      <c r="AG72" s="24" t="s">
        <v>60</v>
      </c>
      <c r="AH72" s="22" t="s">
        <v>61</v>
      </c>
      <c r="AI72" s="22" t="s">
        <v>60</v>
      </c>
      <c r="AJ72" s="22" t="s">
        <v>62</v>
      </c>
      <c r="AK72" s="26"/>
      <c r="AL72" s="26" t="s">
        <v>268</v>
      </c>
      <c r="AM72" s="26"/>
      <c r="AN72" s="26"/>
      <c r="AP72" s="4">
        <f t="shared" ref="AP72:AP125" si="3">COUNTA(AK72:AN72)</f>
        <v>1</v>
      </c>
      <c r="AQ72" s="5" t="str">
        <f t="shared" si="2"/>
        <v>m</v>
      </c>
    </row>
    <row r="73" spans="1:43" x14ac:dyDescent="0.25">
      <c r="A73" s="33" t="s">
        <v>572</v>
      </c>
      <c r="B73" s="15" t="s">
        <v>1144</v>
      </c>
      <c r="C73" s="15" t="s">
        <v>1145</v>
      </c>
      <c r="D73" s="15" t="s">
        <v>807</v>
      </c>
      <c r="E73" s="15">
        <v>1960</v>
      </c>
      <c r="F73" s="15" t="s">
        <v>7</v>
      </c>
      <c r="G73" s="15" t="s">
        <v>1146</v>
      </c>
      <c r="H73" s="15" t="s">
        <v>866</v>
      </c>
      <c r="I73" s="15">
        <v>1966</v>
      </c>
      <c r="J73" s="15" t="s">
        <v>7</v>
      </c>
      <c r="K73" s="15" t="s">
        <v>61</v>
      </c>
      <c r="L73" s="15" t="s">
        <v>61</v>
      </c>
      <c r="M73" s="15" t="s">
        <v>61</v>
      </c>
      <c r="N73" s="15" t="s">
        <v>61</v>
      </c>
      <c r="O73" s="15" t="s">
        <v>61</v>
      </c>
      <c r="P73" s="15" t="s">
        <v>61</v>
      </c>
      <c r="Q73" s="15" t="s">
        <v>61</v>
      </c>
      <c r="R73" s="15" t="s">
        <v>61</v>
      </c>
      <c r="S73" s="15" t="s">
        <v>61</v>
      </c>
      <c r="T73" s="15" t="s">
        <v>61</v>
      </c>
      <c r="U73" s="15" t="s">
        <v>61</v>
      </c>
      <c r="V73" s="15" t="s">
        <v>61</v>
      </c>
      <c r="W73" s="15" t="s">
        <v>61</v>
      </c>
      <c r="X73" s="15" t="s">
        <v>61</v>
      </c>
      <c r="Y73" s="15" t="s">
        <v>61</v>
      </c>
      <c r="Z73" s="15" t="s">
        <v>61</v>
      </c>
      <c r="AA73" s="15" t="s">
        <v>1144</v>
      </c>
      <c r="AB73" s="15" t="s">
        <v>71</v>
      </c>
      <c r="AC73" s="17" t="s">
        <v>58</v>
      </c>
      <c r="AD73" s="17" t="s">
        <v>536</v>
      </c>
      <c r="AE73" s="18">
        <v>0</v>
      </c>
      <c r="AF73" s="15" t="s">
        <v>60</v>
      </c>
      <c r="AG73" s="17" t="s">
        <v>60</v>
      </c>
      <c r="AH73" s="15" t="s">
        <v>61</v>
      </c>
      <c r="AI73" s="15" t="s">
        <v>60</v>
      </c>
      <c r="AJ73" s="15" t="s">
        <v>62</v>
      </c>
      <c r="AK73" s="19" t="s">
        <v>1147</v>
      </c>
      <c r="AL73" s="19"/>
      <c r="AM73" s="19"/>
      <c r="AN73" s="19"/>
      <c r="AP73" s="4">
        <f t="shared" si="3"/>
        <v>1</v>
      </c>
      <c r="AQ73" s="5" t="str">
        <f t="shared" si="2"/>
        <v>m</v>
      </c>
    </row>
    <row r="74" spans="1:43" x14ac:dyDescent="0.25">
      <c r="A74" s="34" t="s">
        <v>426</v>
      </c>
      <c r="B74" s="22" t="s">
        <v>171</v>
      </c>
      <c r="C74" s="22" t="s">
        <v>674</v>
      </c>
      <c r="D74" s="22" t="s">
        <v>624</v>
      </c>
      <c r="E74" s="22">
        <v>2006</v>
      </c>
      <c r="F74" s="22" t="s">
        <v>7</v>
      </c>
      <c r="G74" s="22" t="s">
        <v>669</v>
      </c>
      <c r="H74" s="22" t="s">
        <v>670</v>
      </c>
      <c r="I74" s="22">
        <v>2003</v>
      </c>
      <c r="J74" s="22" t="s">
        <v>7</v>
      </c>
      <c r="K74" s="22" t="s">
        <v>655</v>
      </c>
      <c r="L74" s="22" t="s">
        <v>656</v>
      </c>
      <c r="M74" s="22">
        <v>2004</v>
      </c>
      <c r="N74" s="22" t="s">
        <v>7</v>
      </c>
      <c r="O74" s="22" t="s">
        <v>545</v>
      </c>
      <c r="P74" s="22" t="s">
        <v>659</v>
      </c>
      <c r="Q74" s="22">
        <v>2003</v>
      </c>
      <c r="R74" s="22" t="s">
        <v>7</v>
      </c>
      <c r="S74" s="22" t="s">
        <v>61</v>
      </c>
      <c r="T74" s="22" t="s">
        <v>61</v>
      </c>
      <c r="U74" s="22" t="s">
        <v>61</v>
      </c>
      <c r="V74" s="22" t="s">
        <v>61</v>
      </c>
      <c r="W74" s="22" t="s">
        <v>61</v>
      </c>
      <c r="X74" s="22" t="s">
        <v>61</v>
      </c>
      <c r="Y74" s="22" t="s">
        <v>61</v>
      </c>
      <c r="Z74" s="22" t="s">
        <v>61</v>
      </c>
      <c r="AA74" s="22" t="s">
        <v>171</v>
      </c>
      <c r="AB74" s="22" t="s">
        <v>71</v>
      </c>
      <c r="AC74" s="24" t="s">
        <v>58</v>
      </c>
      <c r="AD74" s="24" t="s">
        <v>536</v>
      </c>
      <c r="AE74" s="25">
        <v>0</v>
      </c>
      <c r="AF74" s="22" t="s">
        <v>60</v>
      </c>
      <c r="AG74" s="24" t="s">
        <v>60</v>
      </c>
      <c r="AH74" s="22" t="s">
        <v>61</v>
      </c>
      <c r="AI74" s="22" t="s">
        <v>60</v>
      </c>
      <c r="AJ74" s="22" t="s">
        <v>62</v>
      </c>
      <c r="AK74" s="26"/>
      <c r="AL74" s="26"/>
      <c r="AM74" s="26" t="s">
        <v>1148</v>
      </c>
      <c r="AN74" s="26"/>
      <c r="AP74" s="4">
        <f t="shared" si="3"/>
        <v>1</v>
      </c>
      <c r="AQ74" s="5" t="str">
        <f t="shared" si="2"/>
        <v>m</v>
      </c>
    </row>
    <row r="75" spans="1:43" x14ac:dyDescent="0.25">
      <c r="A75" s="33" t="s">
        <v>432</v>
      </c>
      <c r="B75" s="15" t="s">
        <v>171</v>
      </c>
      <c r="C75" s="15" t="s">
        <v>674</v>
      </c>
      <c r="D75" s="15" t="s">
        <v>624</v>
      </c>
      <c r="E75" s="15">
        <v>2006</v>
      </c>
      <c r="F75" s="15" t="s">
        <v>7</v>
      </c>
      <c r="G75" s="15" t="s">
        <v>655</v>
      </c>
      <c r="H75" s="15" t="s">
        <v>656</v>
      </c>
      <c r="I75" s="15">
        <v>2004</v>
      </c>
      <c r="J75" s="15" t="s">
        <v>7</v>
      </c>
      <c r="K75" s="15" t="s">
        <v>669</v>
      </c>
      <c r="L75" s="15" t="s">
        <v>670</v>
      </c>
      <c r="M75" s="15">
        <v>2003</v>
      </c>
      <c r="N75" s="15" t="s">
        <v>7</v>
      </c>
      <c r="O75" s="15" t="s">
        <v>545</v>
      </c>
      <c r="P75" s="15" t="s">
        <v>665</v>
      </c>
      <c r="Q75" s="15">
        <v>2004</v>
      </c>
      <c r="R75" s="15" t="s">
        <v>7</v>
      </c>
      <c r="S75" s="15" t="s">
        <v>61</v>
      </c>
      <c r="T75" s="15" t="s">
        <v>61</v>
      </c>
      <c r="U75" s="15" t="s">
        <v>61</v>
      </c>
      <c r="V75" s="15" t="s">
        <v>61</v>
      </c>
      <c r="W75" s="15" t="s">
        <v>61</v>
      </c>
      <c r="X75" s="15" t="s">
        <v>61</v>
      </c>
      <c r="Y75" s="15" t="s">
        <v>61</v>
      </c>
      <c r="Z75" s="15" t="s">
        <v>61</v>
      </c>
      <c r="AA75" s="15" t="s">
        <v>171</v>
      </c>
      <c r="AB75" s="15" t="s">
        <v>71</v>
      </c>
      <c r="AC75" s="17" t="s">
        <v>58</v>
      </c>
      <c r="AD75" s="17" t="s">
        <v>536</v>
      </c>
      <c r="AE75" s="18">
        <v>0</v>
      </c>
      <c r="AF75" s="15" t="s">
        <v>60</v>
      </c>
      <c r="AG75" s="17" t="s">
        <v>60</v>
      </c>
      <c r="AH75" s="15" t="s">
        <v>61</v>
      </c>
      <c r="AI75" s="15" t="s">
        <v>60</v>
      </c>
      <c r="AJ75" s="15" t="s">
        <v>62</v>
      </c>
      <c r="AK75" s="19"/>
      <c r="AL75" s="19"/>
      <c r="AM75" s="19"/>
      <c r="AN75" s="19" t="s">
        <v>1149</v>
      </c>
      <c r="AP75" s="4">
        <f t="shared" si="3"/>
        <v>1</v>
      </c>
      <c r="AQ75" s="5" t="str">
        <f t="shared" si="2"/>
        <v>m</v>
      </c>
    </row>
    <row r="76" spans="1:43" x14ac:dyDescent="0.25">
      <c r="A76" s="34" t="s">
        <v>421</v>
      </c>
      <c r="B76" s="22" t="s">
        <v>171</v>
      </c>
      <c r="C76" s="22" t="s">
        <v>545</v>
      </c>
      <c r="D76" s="22" t="s">
        <v>665</v>
      </c>
      <c r="E76" s="22">
        <v>2004</v>
      </c>
      <c r="F76" s="22" t="s">
        <v>7</v>
      </c>
      <c r="G76" s="22" t="s">
        <v>545</v>
      </c>
      <c r="H76" s="22" t="s">
        <v>659</v>
      </c>
      <c r="I76" s="22">
        <v>2003</v>
      </c>
      <c r="J76" s="22" t="s">
        <v>7</v>
      </c>
      <c r="K76" s="22" t="s">
        <v>655</v>
      </c>
      <c r="L76" s="22" t="s">
        <v>656</v>
      </c>
      <c r="M76" s="22">
        <v>2004</v>
      </c>
      <c r="N76" s="22" t="s">
        <v>7</v>
      </c>
      <c r="O76" s="22" t="s">
        <v>1150</v>
      </c>
      <c r="P76" s="22" t="s">
        <v>670</v>
      </c>
      <c r="Q76" s="22">
        <v>2003</v>
      </c>
      <c r="R76" s="22" t="s">
        <v>7</v>
      </c>
      <c r="S76" s="22" t="s">
        <v>61</v>
      </c>
      <c r="T76" s="22" t="s">
        <v>61</v>
      </c>
      <c r="U76" s="22" t="s">
        <v>61</v>
      </c>
      <c r="V76" s="22" t="s">
        <v>61</v>
      </c>
      <c r="W76" s="22" t="s">
        <v>61</v>
      </c>
      <c r="X76" s="22" t="s">
        <v>61</v>
      </c>
      <c r="Y76" s="22" t="s">
        <v>61</v>
      </c>
      <c r="Z76" s="22" t="s">
        <v>61</v>
      </c>
      <c r="AA76" s="22" t="s">
        <v>171</v>
      </c>
      <c r="AB76" s="22" t="s">
        <v>71</v>
      </c>
      <c r="AC76" s="24" t="s">
        <v>58</v>
      </c>
      <c r="AD76" s="24" t="s">
        <v>536</v>
      </c>
      <c r="AE76" s="25">
        <v>0</v>
      </c>
      <c r="AF76" s="22" t="s">
        <v>60</v>
      </c>
      <c r="AG76" s="24" t="s">
        <v>60</v>
      </c>
      <c r="AH76" s="22" t="s">
        <v>61</v>
      </c>
      <c r="AI76" s="22" t="s">
        <v>60</v>
      </c>
      <c r="AJ76" s="22" t="s">
        <v>62</v>
      </c>
      <c r="AK76" s="26"/>
      <c r="AL76" s="26" t="s">
        <v>1151</v>
      </c>
      <c r="AM76" s="26"/>
      <c r="AN76" s="26"/>
      <c r="AP76" s="4">
        <f t="shared" si="3"/>
        <v>1</v>
      </c>
      <c r="AQ76" s="5" t="str">
        <f t="shared" si="2"/>
        <v>m</v>
      </c>
    </row>
    <row r="77" spans="1:43" x14ac:dyDescent="0.25">
      <c r="A77" s="33" t="s">
        <v>917</v>
      </c>
      <c r="B77" s="15" t="s">
        <v>1152</v>
      </c>
      <c r="C77" s="15" t="s">
        <v>545</v>
      </c>
      <c r="D77" s="15" t="s">
        <v>665</v>
      </c>
      <c r="E77" s="15">
        <v>2004</v>
      </c>
      <c r="F77" s="15" t="s">
        <v>7</v>
      </c>
      <c r="G77" s="15" t="s">
        <v>669</v>
      </c>
      <c r="H77" s="15" t="s">
        <v>670</v>
      </c>
      <c r="I77" s="15">
        <v>2003</v>
      </c>
      <c r="J77" s="15" t="s">
        <v>1023</v>
      </c>
      <c r="K77" s="15" t="s">
        <v>61</v>
      </c>
      <c r="L77" s="15" t="s">
        <v>61</v>
      </c>
      <c r="M77" s="15" t="s">
        <v>61</v>
      </c>
      <c r="N77" s="15" t="s">
        <v>61</v>
      </c>
      <c r="O77" s="15" t="s">
        <v>61</v>
      </c>
      <c r="P77" s="15" t="s">
        <v>61</v>
      </c>
      <c r="Q77" s="15" t="s">
        <v>61</v>
      </c>
      <c r="R77" s="15" t="s">
        <v>61</v>
      </c>
      <c r="S77" s="15" t="s">
        <v>61</v>
      </c>
      <c r="T77" s="15" t="s">
        <v>61</v>
      </c>
      <c r="U77" s="15" t="s">
        <v>61</v>
      </c>
      <c r="V77" s="15" t="s">
        <v>61</v>
      </c>
      <c r="W77" s="15" t="s">
        <v>61</v>
      </c>
      <c r="X77" s="15" t="s">
        <v>61</v>
      </c>
      <c r="Y77" s="15" t="s">
        <v>61</v>
      </c>
      <c r="Z77" s="15" t="s">
        <v>61</v>
      </c>
      <c r="AA77" s="15" t="s">
        <v>171</v>
      </c>
      <c r="AB77" s="15" t="s">
        <v>71</v>
      </c>
      <c r="AC77" s="17" t="s">
        <v>58</v>
      </c>
      <c r="AD77" s="17" t="s">
        <v>536</v>
      </c>
      <c r="AE77" s="18">
        <v>0</v>
      </c>
      <c r="AF77" s="15" t="s">
        <v>60</v>
      </c>
      <c r="AG77" s="17" t="s">
        <v>60</v>
      </c>
      <c r="AH77" s="15" t="s">
        <v>61</v>
      </c>
      <c r="AI77" s="15" t="s">
        <v>60</v>
      </c>
      <c r="AJ77" s="15" t="s">
        <v>62</v>
      </c>
      <c r="AK77" s="19" t="s">
        <v>1136</v>
      </c>
      <c r="AL77" s="19"/>
      <c r="AM77" s="19"/>
      <c r="AN77" s="19"/>
      <c r="AP77" s="4">
        <f t="shared" si="3"/>
        <v>1</v>
      </c>
      <c r="AQ77" s="5" t="str">
        <f t="shared" si="2"/>
        <v>m</v>
      </c>
    </row>
    <row r="78" spans="1:43" x14ac:dyDescent="0.25">
      <c r="A78" s="34" t="s">
        <v>921</v>
      </c>
      <c r="B78" s="22" t="s">
        <v>1153</v>
      </c>
      <c r="C78" s="22" t="s">
        <v>545</v>
      </c>
      <c r="D78" s="22" t="s">
        <v>659</v>
      </c>
      <c r="E78" s="22">
        <v>2003</v>
      </c>
      <c r="F78" s="22" t="s">
        <v>7</v>
      </c>
      <c r="G78" s="22" t="s">
        <v>674</v>
      </c>
      <c r="H78" s="22" t="s">
        <v>624</v>
      </c>
      <c r="I78" s="22">
        <v>2006</v>
      </c>
      <c r="J78" s="22" t="s">
        <v>1023</v>
      </c>
      <c r="K78" s="22" t="s">
        <v>61</v>
      </c>
      <c r="L78" s="22" t="s">
        <v>61</v>
      </c>
      <c r="M78" s="22" t="s">
        <v>61</v>
      </c>
      <c r="N78" s="22" t="s">
        <v>61</v>
      </c>
      <c r="O78" s="22" t="s">
        <v>61</v>
      </c>
      <c r="P78" s="22" t="s">
        <v>61</v>
      </c>
      <c r="Q78" s="22" t="s">
        <v>61</v>
      </c>
      <c r="R78" s="22" t="s">
        <v>61</v>
      </c>
      <c r="S78" s="22" t="s">
        <v>61</v>
      </c>
      <c r="T78" s="22" t="s">
        <v>61</v>
      </c>
      <c r="U78" s="22" t="s">
        <v>61</v>
      </c>
      <c r="V78" s="22" t="s">
        <v>61</v>
      </c>
      <c r="W78" s="22" t="s">
        <v>61</v>
      </c>
      <c r="X78" s="22" t="s">
        <v>61</v>
      </c>
      <c r="Y78" s="22" t="s">
        <v>61</v>
      </c>
      <c r="Z78" s="22" t="s">
        <v>61</v>
      </c>
      <c r="AA78" s="22" t="s">
        <v>171</v>
      </c>
      <c r="AB78" s="22" t="s">
        <v>71</v>
      </c>
      <c r="AC78" s="24" t="s">
        <v>58</v>
      </c>
      <c r="AD78" s="24" t="s">
        <v>536</v>
      </c>
      <c r="AE78" s="25">
        <v>0</v>
      </c>
      <c r="AF78" s="22" t="s">
        <v>60</v>
      </c>
      <c r="AG78" s="24" t="s">
        <v>60</v>
      </c>
      <c r="AH78" s="22" t="s">
        <v>61</v>
      </c>
      <c r="AI78" s="22" t="s">
        <v>60</v>
      </c>
      <c r="AJ78" s="22" t="s">
        <v>62</v>
      </c>
      <c r="AK78" s="26" t="s">
        <v>1154</v>
      </c>
      <c r="AL78" s="26"/>
      <c r="AM78" s="26"/>
      <c r="AN78" s="26"/>
      <c r="AP78" s="4">
        <f t="shared" si="3"/>
        <v>1</v>
      </c>
      <c r="AQ78" s="5" t="str">
        <f t="shared" si="2"/>
        <v>m</v>
      </c>
    </row>
    <row r="79" spans="1:43" x14ac:dyDescent="0.25">
      <c r="A79" s="33" t="s">
        <v>344</v>
      </c>
      <c r="B79" s="15" t="s">
        <v>178</v>
      </c>
      <c r="C79" s="15" t="s">
        <v>1155</v>
      </c>
      <c r="D79" s="15" t="s">
        <v>1156</v>
      </c>
      <c r="E79" s="15">
        <v>2000</v>
      </c>
      <c r="F79" s="15" t="s">
        <v>7</v>
      </c>
      <c r="G79" s="15" t="s">
        <v>691</v>
      </c>
      <c r="H79" s="15" t="s">
        <v>692</v>
      </c>
      <c r="I79" s="15">
        <v>2001</v>
      </c>
      <c r="J79" s="15" t="s">
        <v>7</v>
      </c>
      <c r="K79" s="15" t="s">
        <v>1157</v>
      </c>
      <c r="L79" s="15" t="s">
        <v>1158</v>
      </c>
      <c r="M79" s="15">
        <v>1994</v>
      </c>
      <c r="N79" s="15" t="s">
        <v>7</v>
      </c>
      <c r="O79" s="15" t="s">
        <v>176</v>
      </c>
      <c r="P79" s="15" t="s">
        <v>698</v>
      </c>
      <c r="Q79" s="15">
        <v>2000</v>
      </c>
      <c r="R79" s="15" t="s">
        <v>7</v>
      </c>
      <c r="S79" s="15" t="s">
        <v>61</v>
      </c>
      <c r="T79" s="15" t="s">
        <v>61</v>
      </c>
      <c r="U79" s="15" t="s">
        <v>61</v>
      </c>
      <c r="V79" s="15" t="s">
        <v>61</v>
      </c>
      <c r="W79" s="15" t="s">
        <v>61</v>
      </c>
      <c r="X79" s="15" t="s">
        <v>61</v>
      </c>
      <c r="Y79" s="15" t="s">
        <v>61</v>
      </c>
      <c r="Z79" s="15" t="s">
        <v>61</v>
      </c>
      <c r="AA79" s="15" t="s">
        <v>178</v>
      </c>
      <c r="AB79" s="15" t="s">
        <v>81</v>
      </c>
      <c r="AC79" s="17" t="s">
        <v>58</v>
      </c>
      <c r="AD79" s="17" t="s">
        <v>536</v>
      </c>
      <c r="AE79" s="18">
        <v>0</v>
      </c>
      <c r="AF79" s="15" t="s">
        <v>60</v>
      </c>
      <c r="AG79" s="17" t="s">
        <v>60</v>
      </c>
      <c r="AH79" s="15" t="s">
        <v>61</v>
      </c>
      <c r="AI79" s="15" t="s">
        <v>60</v>
      </c>
      <c r="AJ79" s="15" t="s">
        <v>62</v>
      </c>
      <c r="AK79" s="19"/>
      <c r="AL79" s="19"/>
      <c r="AM79" s="19" t="s">
        <v>1159</v>
      </c>
      <c r="AN79" s="19"/>
      <c r="AP79" s="4">
        <f t="shared" si="3"/>
        <v>1</v>
      </c>
      <c r="AQ79" s="5" t="str">
        <f t="shared" si="2"/>
        <v>m</v>
      </c>
    </row>
    <row r="80" spans="1:43" x14ac:dyDescent="0.25">
      <c r="A80" s="34" t="s">
        <v>847</v>
      </c>
      <c r="B80" s="22" t="s">
        <v>178</v>
      </c>
      <c r="C80" s="22" t="s">
        <v>1155</v>
      </c>
      <c r="D80" s="22" t="s">
        <v>1156</v>
      </c>
      <c r="E80" s="22">
        <v>2000</v>
      </c>
      <c r="F80" s="22" t="s">
        <v>7</v>
      </c>
      <c r="G80" s="22" t="s">
        <v>1157</v>
      </c>
      <c r="H80" s="22" t="s">
        <v>1158</v>
      </c>
      <c r="I80" s="22">
        <v>1994</v>
      </c>
      <c r="J80" s="22" t="s">
        <v>7</v>
      </c>
      <c r="K80" s="22" t="s">
        <v>176</v>
      </c>
      <c r="L80" s="22" t="s">
        <v>698</v>
      </c>
      <c r="M80" s="22">
        <v>2000</v>
      </c>
      <c r="N80" s="22" t="s">
        <v>7</v>
      </c>
      <c r="O80" s="22" t="s">
        <v>691</v>
      </c>
      <c r="P80" s="22" t="s">
        <v>692</v>
      </c>
      <c r="Q80" s="22">
        <v>2001</v>
      </c>
      <c r="R80" s="22" t="s">
        <v>7</v>
      </c>
      <c r="S80" s="22" t="s">
        <v>61</v>
      </c>
      <c r="T80" s="22" t="s">
        <v>61</v>
      </c>
      <c r="U80" s="22" t="s">
        <v>61</v>
      </c>
      <c r="V80" s="22" t="s">
        <v>61</v>
      </c>
      <c r="W80" s="22" t="s">
        <v>61</v>
      </c>
      <c r="X80" s="22" t="s">
        <v>61</v>
      </c>
      <c r="Y80" s="22" t="s">
        <v>61</v>
      </c>
      <c r="Z80" s="22" t="s">
        <v>61</v>
      </c>
      <c r="AA80" s="22" t="s">
        <v>178</v>
      </c>
      <c r="AB80" s="22" t="s">
        <v>81</v>
      </c>
      <c r="AC80" s="24" t="s">
        <v>58</v>
      </c>
      <c r="AD80" s="24" t="s">
        <v>536</v>
      </c>
      <c r="AE80" s="25">
        <v>0</v>
      </c>
      <c r="AF80" s="22" t="s">
        <v>60</v>
      </c>
      <c r="AG80" s="24" t="s">
        <v>60</v>
      </c>
      <c r="AH80" s="22" t="s">
        <v>61</v>
      </c>
      <c r="AI80" s="22" t="s">
        <v>60</v>
      </c>
      <c r="AJ80" s="22" t="s">
        <v>62</v>
      </c>
      <c r="AK80" s="26"/>
      <c r="AL80" s="26"/>
      <c r="AM80" s="26"/>
      <c r="AN80" s="26" t="s">
        <v>1160</v>
      </c>
      <c r="AP80" s="4">
        <f t="shared" si="3"/>
        <v>1</v>
      </c>
      <c r="AQ80" s="5" t="str">
        <f t="shared" si="2"/>
        <v>m</v>
      </c>
    </row>
    <row r="81" spans="1:43" x14ac:dyDescent="0.25">
      <c r="A81" s="33" t="s">
        <v>788</v>
      </c>
      <c r="B81" s="15" t="s">
        <v>178</v>
      </c>
      <c r="C81" s="15" t="s">
        <v>698</v>
      </c>
      <c r="D81" s="15" t="s">
        <v>176</v>
      </c>
      <c r="E81" s="15">
        <v>2000</v>
      </c>
      <c r="F81" s="15" t="s">
        <v>7</v>
      </c>
      <c r="G81" s="15" t="s">
        <v>1155</v>
      </c>
      <c r="H81" s="15" t="s">
        <v>1156</v>
      </c>
      <c r="I81" s="15">
        <v>2000</v>
      </c>
      <c r="J81" s="15" t="s">
        <v>7</v>
      </c>
      <c r="K81" s="15" t="s">
        <v>1157</v>
      </c>
      <c r="L81" s="15" t="s">
        <v>1158</v>
      </c>
      <c r="M81" s="15">
        <v>1994</v>
      </c>
      <c r="N81" s="15" t="s">
        <v>7</v>
      </c>
      <c r="O81" s="15" t="s">
        <v>691</v>
      </c>
      <c r="P81" s="15" t="s">
        <v>692</v>
      </c>
      <c r="Q81" s="15">
        <v>2001</v>
      </c>
      <c r="R81" s="15" t="s">
        <v>7</v>
      </c>
      <c r="S81" s="15" t="s">
        <v>61</v>
      </c>
      <c r="T81" s="15" t="s">
        <v>61</v>
      </c>
      <c r="U81" s="15" t="s">
        <v>61</v>
      </c>
      <c r="V81" s="15" t="s">
        <v>61</v>
      </c>
      <c r="W81" s="15" t="s">
        <v>61</v>
      </c>
      <c r="X81" s="15" t="s">
        <v>61</v>
      </c>
      <c r="Y81" s="15" t="s">
        <v>61</v>
      </c>
      <c r="Z81" s="15" t="s">
        <v>61</v>
      </c>
      <c r="AA81" s="15" t="s">
        <v>178</v>
      </c>
      <c r="AB81" s="15" t="s">
        <v>81</v>
      </c>
      <c r="AC81" s="17" t="s">
        <v>58</v>
      </c>
      <c r="AD81" s="17" t="s">
        <v>536</v>
      </c>
      <c r="AE81" s="18">
        <v>0</v>
      </c>
      <c r="AF81" s="15" t="s">
        <v>60</v>
      </c>
      <c r="AG81" s="17" t="s">
        <v>60</v>
      </c>
      <c r="AH81" s="15" t="s">
        <v>61</v>
      </c>
      <c r="AI81" s="15" t="s">
        <v>60</v>
      </c>
      <c r="AJ81" s="15" t="s">
        <v>62</v>
      </c>
      <c r="AK81" s="19"/>
      <c r="AL81" s="19" t="s">
        <v>1161</v>
      </c>
      <c r="AM81" s="19"/>
      <c r="AN81" s="19"/>
      <c r="AP81" s="4">
        <f t="shared" si="3"/>
        <v>1</v>
      </c>
      <c r="AQ81" s="5" t="str">
        <f t="shared" si="2"/>
        <v>m</v>
      </c>
    </row>
    <row r="82" spans="1:43" x14ac:dyDescent="0.25">
      <c r="A82" s="34" t="s">
        <v>783</v>
      </c>
      <c r="B82" s="22" t="s">
        <v>178</v>
      </c>
      <c r="C82" s="22" t="s">
        <v>691</v>
      </c>
      <c r="D82" s="22" t="s">
        <v>692</v>
      </c>
      <c r="E82" s="22">
        <v>2001</v>
      </c>
      <c r="F82" s="22" t="s">
        <v>7</v>
      </c>
      <c r="G82" s="22" t="s">
        <v>176</v>
      </c>
      <c r="H82" s="22" t="s">
        <v>698</v>
      </c>
      <c r="I82" s="22">
        <v>2000</v>
      </c>
      <c r="J82" s="22" t="s">
        <v>7</v>
      </c>
      <c r="K82" s="22" t="s">
        <v>61</v>
      </c>
      <c r="L82" s="22" t="s">
        <v>61</v>
      </c>
      <c r="M82" s="22" t="s">
        <v>61</v>
      </c>
      <c r="N82" s="22" t="s">
        <v>61</v>
      </c>
      <c r="O82" s="22" t="s">
        <v>61</v>
      </c>
      <c r="P82" s="22" t="s">
        <v>61</v>
      </c>
      <c r="Q82" s="22" t="s">
        <v>61</v>
      </c>
      <c r="R82" s="22" t="s">
        <v>61</v>
      </c>
      <c r="S82" s="22" t="s">
        <v>61</v>
      </c>
      <c r="T82" s="22" t="s">
        <v>61</v>
      </c>
      <c r="U82" s="22" t="s">
        <v>61</v>
      </c>
      <c r="V82" s="22" t="s">
        <v>61</v>
      </c>
      <c r="W82" s="22" t="s">
        <v>61</v>
      </c>
      <c r="X82" s="22" t="s">
        <v>61</v>
      </c>
      <c r="Y82" s="22" t="s">
        <v>61</v>
      </c>
      <c r="Z82" s="22" t="s">
        <v>61</v>
      </c>
      <c r="AA82" s="22" t="s">
        <v>178</v>
      </c>
      <c r="AB82" s="22" t="s">
        <v>81</v>
      </c>
      <c r="AC82" s="24" t="s">
        <v>58</v>
      </c>
      <c r="AD82" s="24" t="s">
        <v>536</v>
      </c>
      <c r="AE82" s="25">
        <v>0</v>
      </c>
      <c r="AF82" s="22" t="s">
        <v>60</v>
      </c>
      <c r="AG82" s="24" t="s">
        <v>60</v>
      </c>
      <c r="AH82" s="22" t="s">
        <v>61</v>
      </c>
      <c r="AI82" s="22" t="s">
        <v>60</v>
      </c>
      <c r="AJ82" s="22" t="s">
        <v>62</v>
      </c>
      <c r="AK82" s="26" t="s">
        <v>1162</v>
      </c>
      <c r="AL82" s="26"/>
      <c r="AM82" s="26"/>
      <c r="AN82" s="26"/>
      <c r="AP82" s="4">
        <f t="shared" si="3"/>
        <v>1</v>
      </c>
      <c r="AQ82" s="5" t="str">
        <f t="shared" si="2"/>
        <v>m</v>
      </c>
    </row>
    <row r="83" spans="1:43" x14ac:dyDescent="0.25">
      <c r="A83" s="33" t="s">
        <v>553</v>
      </c>
      <c r="B83" s="15" t="s">
        <v>1163</v>
      </c>
      <c r="C83" s="15" t="s">
        <v>554</v>
      </c>
      <c r="D83" s="15" t="s">
        <v>598</v>
      </c>
      <c r="E83" s="15">
        <v>1995</v>
      </c>
      <c r="F83" s="15" t="s">
        <v>7</v>
      </c>
      <c r="G83" s="15" t="s">
        <v>703</v>
      </c>
      <c r="H83" s="15" t="s">
        <v>598</v>
      </c>
      <c r="I83" s="15">
        <v>1997</v>
      </c>
      <c r="J83" s="15" t="s">
        <v>7</v>
      </c>
      <c r="K83" s="15" t="s">
        <v>722</v>
      </c>
      <c r="L83" s="15" t="s">
        <v>723</v>
      </c>
      <c r="M83" s="15">
        <v>1996</v>
      </c>
      <c r="N83" s="15" t="s">
        <v>7</v>
      </c>
      <c r="O83" s="15" t="s">
        <v>715</v>
      </c>
      <c r="P83" s="15" t="s">
        <v>716</v>
      </c>
      <c r="Q83" s="15">
        <v>2004</v>
      </c>
      <c r="R83" s="15" t="s">
        <v>7</v>
      </c>
      <c r="S83" s="15" t="s">
        <v>61</v>
      </c>
      <c r="T83" s="15" t="s">
        <v>61</v>
      </c>
      <c r="U83" s="15" t="s">
        <v>61</v>
      </c>
      <c r="V83" s="15" t="s">
        <v>61</v>
      </c>
      <c r="W83" s="15" t="s">
        <v>61</v>
      </c>
      <c r="X83" s="15" t="s">
        <v>61</v>
      </c>
      <c r="Y83" s="15" t="s">
        <v>61</v>
      </c>
      <c r="Z83" s="15" t="s">
        <v>61</v>
      </c>
      <c r="AA83" s="15" t="s">
        <v>185</v>
      </c>
      <c r="AB83" s="15" t="s">
        <v>186</v>
      </c>
      <c r="AC83" s="17" t="s">
        <v>58</v>
      </c>
      <c r="AD83" s="17" t="s">
        <v>536</v>
      </c>
      <c r="AE83" s="18">
        <v>0</v>
      </c>
      <c r="AF83" s="15" t="s">
        <v>60</v>
      </c>
      <c r="AG83" s="17" t="s">
        <v>60</v>
      </c>
      <c r="AH83" s="15" t="s">
        <v>61</v>
      </c>
      <c r="AI83" s="15" t="s">
        <v>60</v>
      </c>
      <c r="AJ83" s="15" t="s">
        <v>62</v>
      </c>
      <c r="AK83" s="19"/>
      <c r="AL83" s="19"/>
      <c r="AM83" s="19" t="s">
        <v>1164</v>
      </c>
      <c r="AN83" s="19"/>
      <c r="AP83" s="4">
        <f t="shared" si="3"/>
        <v>1</v>
      </c>
      <c r="AQ83" s="5" t="str">
        <f t="shared" si="2"/>
        <v>m</v>
      </c>
    </row>
    <row r="84" spans="1:43" x14ac:dyDescent="0.25">
      <c r="A84" s="34" t="s">
        <v>73</v>
      </c>
      <c r="B84" s="22" t="s">
        <v>1163</v>
      </c>
      <c r="C84" s="22" t="s">
        <v>703</v>
      </c>
      <c r="D84" s="22" t="s">
        <v>598</v>
      </c>
      <c r="E84" s="22">
        <v>1997</v>
      </c>
      <c r="F84" s="22" t="s">
        <v>7</v>
      </c>
      <c r="G84" s="22" t="s">
        <v>707</v>
      </c>
      <c r="H84" s="22" t="s">
        <v>670</v>
      </c>
      <c r="I84" s="22">
        <v>2000</v>
      </c>
      <c r="J84" s="22" t="s">
        <v>7</v>
      </c>
      <c r="K84" s="22" t="s">
        <v>722</v>
      </c>
      <c r="L84" s="22" t="s">
        <v>723</v>
      </c>
      <c r="M84" s="22">
        <v>1996</v>
      </c>
      <c r="N84" s="22" t="s">
        <v>7</v>
      </c>
      <c r="O84" s="22" t="s">
        <v>554</v>
      </c>
      <c r="P84" s="22" t="s">
        <v>598</v>
      </c>
      <c r="Q84" s="22">
        <v>1995</v>
      </c>
      <c r="R84" s="22" t="s">
        <v>7</v>
      </c>
      <c r="S84" s="22" t="s">
        <v>61</v>
      </c>
      <c r="T84" s="22" t="s">
        <v>61</v>
      </c>
      <c r="U84" s="22" t="s">
        <v>61</v>
      </c>
      <c r="V84" s="22" t="s">
        <v>61</v>
      </c>
      <c r="W84" s="22" t="s">
        <v>61</v>
      </c>
      <c r="X84" s="22" t="s">
        <v>61</v>
      </c>
      <c r="Y84" s="22" t="s">
        <v>61</v>
      </c>
      <c r="Z84" s="22" t="s">
        <v>61</v>
      </c>
      <c r="AA84" s="22" t="s">
        <v>185</v>
      </c>
      <c r="AB84" s="22" t="s">
        <v>186</v>
      </c>
      <c r="AC84" s="24" t="s">
        <v>58</v>
      </c>
      <c r="AD84" s="24" t="s">
        <v>536</v>
      </c>
      <c r="AE84" s="25">
        <v>0</v>
      </c>
      <c r="AF84" s="22" t="s">
        <v>60</v>
      </c>
      <c r="AG84" s="24" t="s">
        <v>60</v>
      </c>
      <c r="AH84" s="22" t="s">
        <v>61</v>
      </c>
      <c r="AI84" s="22" t="s">
        <v>60</v>
      </c>
      <c r="AJ84" s="22" t="s">
        <v>62</v>
      </c>
      <c r="AK84" s="26"/>
      <c r="AL84" s="26"/>
      <c r="AM84" s="26"/>
      <c r="AN84" s="26" t="s">
        <v>1075</v>
      </c>
      <c r="AP84" s="4">
        <f t="shared" si="3"/>
        <v>1</v>
      </c>
      <c r="AQ84" s="5" t="str">
        <f t="shared" si="2"/>
        <v>m</v>
      </c>
    </row>
    <row r="85" spans="1:43" x14ac:dyDescent="0.25">
      <c r="A85" s="33" t="s">
        <v>148</v>
      </c>
      <c r="B85" s="15" t="s">
        <v>1163</v>
      </c>
      <c r="C85" s="15" t="s">
        <v>703</v>
      </c>
      <c r="D85" s="15" t="s">
        <v>598</v>
      </c>
      <c r="E85" s="15">
        <v>1997</v>
      </c>
      <c r="F85" s="15" t="s">
        <v>7</v>
      </c>
      <c r="G85" s="15" t="s">
        <v>715</v>
      </c>
      <c r="H85" s="15" t="s">
        <v>716</v>
      </c>
      <c r="I85" s="15">
        <v>2004</v>
      </c>
      <c r="J85" s="15" t="s">
        <v>7</v>
      </c>
      <c r="K85" s="15" t="s">
        <v>554</v>
      </c>
      <c r="L85" s="15" t="s">
        <v>598</v>
      </c>
      <c r="M85" s="15">
        <v>1995</v>
      </c>
      <c r="N85" s="15" t="s">
        <v>7</v>
      </c>
      <c r="O85" s="15" t="s">
        <v>722</v>
      </c>
      <c r="P85" s="15" t="s">
        <v>723</v>
      </c>
      <c r="Q85" s="15">
        <v>1996</v>
      </c>
      <c r="R85" s="15" t="s">
        <v>7</v>
      </c>
      <c r="S85" s="15" t="s">
        <v>61</v>
      </c>
      <c r="T85" s="15" t="s">
        <v>61</v>
      </c>
      <c r="U85" s="15" t="s">
        <v>61</v>
      </c>
      <c r="V85" s="15" t="s">
        <v>61</v>
      </c>
      <c r="W85" s="15" t="s">
        <v>61</v>
      </c>
      <c r="X85" s="15" t="s">
        <v>61</v>
      </c>
      <c r="Y85" s="15" t="s">
        <v>61</v>
      </c>
      <c r="Z85" s="15" t="s">
        <v>61</v>
      </c>
      <c r="AA85" s="15" t="s">
        <v>185</v>
      </c>
      <c r="AB85" s="15" t="s">
        <v>186</v>
      </c>
      <c r="AC85" s="17" t="s">
        <v>58</v>
      </c>
      <c r="AD85" s="17" t="s">
        <v>536</v>
      </c>
      <c r="AE85" s="18">
        <v>0</v>
      </c>
      <c r="AF85" s="15" t="s">
        <v>60</v>
      </c>
      <c r="AG85" s="17" t="s">
        <v>60</v>
      </c>
      <c r="AH85" s="15" t="s">
        <v>61</v>
      </c>
      <c r="AI85" s="15" t="s">
        <v>60</v>
      </c>
      <c r="AJ85" s="15" t="s">
        <v>62</v>
      </c>
      <c r="AK85" s="19"/>
      <c r="AL85" s="19" t="s">
        <v>1151</v>
      </c>
      <c r="AM85" s="19"/>
      <c r="AN85" s="19"/>
      <c r="AP85" s="4">
        <f t="shared" si="3"/>
        <v>1</v>
      </c>
      <c r="AQ85" s="5" t="str">
        <f t="shared" si="2"/>
        <v>m</v>
      </c>
    </row>
    <row r="86" spans="1:43" x14ac:dyDescent="0.25">
      <c r="A86" s="34" t="s">
        <v>943</v>
      </c>
      <c r="B86" s="22" t="s">
        <v>1163</v>
      </c>
      <c r="C86" s="22" t="s">
        <v>707</v>
      </c>
      <c r="D86" s="22" t="s">
        <v>670</v>
      </c>
      <c r="E86" s="22">
        <v>2000</v>
      </c>
      <c r="F86" s="22" t="s">
        <v>7</v>
      </c>
      <c r="G86" s="22" t="s">
        <v>722</v>
      </c>
      <c r="H86" s="22" t="s">
        <v>723</v>
      </c>
      <c r="I86" s="22">
        <v>1996</v>
      </c>
      <c r="J86" s="22" t="s">
        <v>7</v>
      </c>
      <c r="K86" s="22" t="s">
        <v>61</v>
      </c>
      <c r="L86" s="22" t="s">
        <v>61</v>
      </c>
      <c r="M86" s="22" t="s">
        <v>61</v>
      </c>
      <c r="N86" s="22" t="s">
        <v>61</v>
      </c>
      <c r="O86" s="22" t="s">
        <v>61</v>
      </c>
      <c r="P86" s="22" t="s">
        <v>61</v>
      </c>
      <c r="Q86" s="22" t="s">
        <v>61</v>
      </c>
      <c r="R86" s="22" t="s">
        <v>61</v>
      </c>
      <c r="S86" s="22" t="s">
        <v>61</v>
      </c>
      <c r="T86" s="22" t="s">
        <v>61</v>
      </c>
      <c r="U86" s="22" t="s">
        <v>61</v>
      </c>
      <c r="V86" s="22" t="s">
        <v>61</v>
      </c>
      <c r="W86" s="22" t="s">
        <v>61</v>
      </c>
      <c r="X86" s="22" t="s">
        <v>61</v>
      </c>
      <c r="Y86" s="22" t="s">
        <v>61</v>
      </c>
      <c r="Z86" s="22" t="s">
        <v>61</v>
      </c>
      <c r="AA86" s="22" t="s">
        <v>185</v>
      </c>
      <c r="AB86" s="22" t="s">
        <v>186</v>
      </c>
      <c r="AC86" s="24" t="s">
        <v>58</v>
      </c>
      <c r="AD86" s="24" t="s">
        <v>536</v>
      </c>
      <c r="AE86" s="25">
        <v>0</v>
      </c>
      <c r="AF86" s="22" t="s">
        <v>60</v>
      </c>
      <c r="AG86" s="24" t="s">
        <v>60</v>
      </c>
      <c r="AH86" s="22" t="s">
        <v>61</v>
      </c>
      <c r="AI86" s="22" t="s">
        <v>60</v>
      </c>
      <c r="AJ86" s="22" t="s">
        <v>62</v>
      </c>
      <c r="AK86" s="26" t="s">
        <v>1014</v>
      </c>
      <c r="AL86" s="26"/>
      <c r="AM86" s="26"/>
      <c r="AN86" s="26"/>
      <c r="AP86" s="4">
        <f t="shared" si="3"/>
        <v>1</v>
      </c>
      <c r="AQ86" s="5" t="str">
        <f t="shared" si="2"/>
        <v>m</v>
      </c>
    </row>
    <row r="87" spans="1:43" x14ac:dyDescent="0.25">
      <c r="A87" s="33" t="s">
        <v>129</v>
      </c>
      <c r="B87" s="15" t="s">
        <v>1165</v>
      </c>
      <c r="C87" s="15" t="s">
        <v>735</v>
      </c>
      <c r="D87" s="15" t="s">
        <v>595</v>
      </c>
      <c r="E87" s="15">
        <v>2005</v>
      </c>
      <c r="F87" s="15" t="s">
        <v>7</v>
      </c>
      <c r="G87" s="15" t="s">
        <v>744</v>
      </c>
      <c r="H87" s="15" t="s">
        <v>750</v>
      </c>
      <c r="I87" s="15">
        <v>2004</v>
      </c>
      <c r="J87" s="15" t="s">
        <v>7</v>
      </c>
      <c r="K87" s="15" t="s">
        <v>729</v>
      </c>
      <c r="L87" s="15" t="s">
        <v>730</v>
      </c>
      <c r="M87" s="15">
        <v>2006</v>
      </c>
      <c r="N87" s="15" t="s">
        <v>7</v>
      </c>
      <c r="O87" s="15" t="s">
        <v>744</v>
      </c>
      <c r="P87" s="15" t="s">
        <v>745</v>
      </c>
      <c r="Q87" s="15">
        <v>2006</v>
      </c>
      <c r="R87" s="15" t="s">
        <v>7</v>
      </c>
      <c r="S87" s="15" t="s">
        <v>61</v>
      </c>
      <c r="T87" s="15" t="s">
        <v>61</v>
      </c>
      <c r="U87" s="15" t="s">
        <v>61</v>
      </c>
      <c r="V87" s="15" t="s">
        <v>61</v>
      </c>
      <c r="W87" s="15" t="s">
        <v>61</v>
      </c>
      <c r="X87" s="15" t="s">
        <v>61</v>
      </c>
      <c r="Y87" s="15" t="s">
        <v>61</v>
      </c>
      <c r="Z87" s="15" t="s">
        <v>61</v>
      </c>
      <c r="AA87" s="15" t="s">
        <v>185</v>
      </c>
      <c r="AB87" s="15" t="s">
        <v>186</v>
      </c>
      <c r="AC87" s="17" t="s">
        <v>58</v>
      </c>
      <c r="AD87" s="17" t="s">
        <v>536</v>
      </c>
      <c r="AE87" s="18">
        <v>0</v>
      </c>
      <c r="AF87" s="15" t="s">
        <v>60</v>
      </c>
      <c r="AG87" s="17" t="s">
        <v>60</v>
      </c>
      <c r="AH87" s="15" t="s">
        <v>61</v>
      </c>
      <c r="AI87" s="15" t="s">
        <v>60</v>
      </c>
      <c r="AJ87" s="15" t="s">
        <v>62</v>
      </c>
      <c r="AK87" s="19"/>
      <c r="AL87" s="19"/>
      <c r="AM87" s="19" t="s">
        <v>1166</v>
      </c>
      <c r="AN87" s="19"/>
      <c r="AP87" s="4">
        <f t="shared" si="3"/>
        <v>1</v>
      </c>
      <c r="AQ87" s="5" t="str">
        <f t="shared" si="2"/>
        <v>m</v>
      </c>
    </row>
    <row r="88" spans="1:43" x14ac:dyDescent="0.25">
      <c r="A88" s="34" t="s">
        <v>550</v>
      </c>
      <c r="B88" s="22" t="s">
        <v>1165</v>
      </c>
      <c r="C88" s="22" t="s">
        <v>715</v>
      </c>
      <c r="D88" s="22" t="s">
        <v>716</v>
      </c>
      <c r="E88" s="22">
        <v>2004</v>
      </c>
      <c r="F88" s="22" t="s">
        <v>7</v>
      </c>
      <c r="G88" s="22" t="s">
        <v>744</v>
      </c>
      <c r="H88" s="22" t="s">
        <v>750</v>
      </c>
      <c r="I88" s="22">
        <v>2004</v>
      </c>
      <c r="J88" s="22" t="s">
        <v>7</v>
      </c>
      <c r="K88" s="22" t="s">
        <v>729</v>
      </c>
      <c r="L88" s="22" t="s">
        <v>730</v>
      </c>
      <c r="M88" s="22">
        <v>2006</v>
      </c>
      <c r="N88" s="22" t="s">
        <v>7</v>
      </c>
      <c r="O88" s="22" t="s">
        <v>735</v>
      </c>
      <c r="P88" s="22" t="s">
        <v>595</v>
      </c>
      <c r="Q88" s="22">
        <v>2005</v>
      </c>
      <c r="R88" s="22" t="s">
        <v>7</v>
      </c>
      <c r="S88" s="22" t="s">
        <v>61</v>
      </c>
      <c r="T88" s="22" t="s">
        <v>61</v>
      </c>
      <c r="U88" s="22" t="s">
        <v>61</v>
      </c>
      <c r="V88" s="22" t="s">
        <v>61</v>
      </c>
      <c r="W88" s="22" t="s">
        <v>61</v>
      </c>
      <c r="X88" s="22" t="s">
        <v>61</v>
      </c>
      <c r="Y88" s="22" t="s">
        <v>61</v>
      </c>
      <c r="Z88" s="22" t="s">
        <v>61</v>
      </c>
      <c r="AA88" s="22" t="s">
        <v>185</v>
      </c>
      <c r="AB88" s="22" t="s">
        <v>186</v>
      </c>
      <c r="AC88" s="24" t="s">
        <v>58</v>
      </c>
      <c r="AD88" s="24" t="s">
        <v>536</v>
      </c>
      <c r="AE88" s="25">
        <v>0</v>
      </c>
      <c r="AF88" s="22" t="s">
        <v>60</v>
      </c>
      <c r="AG88" s="24" t="s">
        <v>60</v>
      </c>
      <c r="AH88" s="22" t="s">
        <v>61</v>
      </c>
      <c r="AI88" s="22" t="s">
        <v>60</v>
      </c>
      <c r="AJ88" s="22" t="s">
        <v>62</v>
      </c>
      <c r="AK88" s="26"/>
      <c r="AL88" s="26"/>
      <c r="AM88" s="26"/>
      <c r="AN88" s="26" t="s">
        <v>1167</v>
      </c>
      <c r="AP88" s="4">
        <f t="shared" si="3"/>
        <v>1</v>
      </c>
      <c r="AQ88" s="5" t="str">
        <f t="shared" si="2"/>
        <v>m</v>
      </c>
    </row>
    <row r="89" spans="1:43" x14ac:dyDescent="0.25">
      <c r="A89" s="33" t="s">
        <v>97</v>
      </c>
      <c r="B89" s="15" t="s">
        <v>1165</v>
      </c>
      <c r="C89" s="15" t="s">
        <v>744</v>
      </c>
      <c r="D89" s="15" t="s">
        <v>750</v>
      </c>
      <c r="E89" s="15">
        <v>2004</v>
      </c>
      <c r="F89" s="15" t="s">
        <v>7</v>
      </c>
      <c r="G89" s="15" t="s">
        <v>744</v>
      </c>
      <c r="H89" s="15" t="s">
        <v>745</v>
      </c>
      <c r="I89" s="15">
        <v>2006</v>
      </c>
      <c r="J89" s="15" t="s">
        <v>7</v>
      </c>
      <c r="K89" s="15" t="s">
        <v>735</v>
      </c>
      <c r="L89" s="15" t="s">
        <v>595</v>
      </c>
      <c r="M89" s="15">
        <v>2005</v>
      </c>
      <c r="N89" s="15" t="s">
        <v>7</v>
      </c>
      <c r="O89" s="15" t="s">
        <v>729</v>
      </c>
      <c r="P89" s="15" t="s">
        <v>730</v>
      </c>
      <c r="Q89" s="15">
        <v>2006</v>
      </c>
      <c r="R89" s="15" t="s">
        <v>7</v>
      </c>
      <c r="S89" s="15" t="s">
        <v>61</v>
      </c>
      <c r="T89" s="15" t="s">
        <v>61</v>
      </c>
      <c r="U89" s="15" t="s">
        <v>61</v>
      </c>
      <c r="V89" s="15" t="s">
        <v>61</v>
      </c>
      <c r="W89" s="15" t="s">
        <v>61</v>
      </c>
      <c r="X89" s="15" t="s">
        <v>61</v>
      </c>
      <c r="Y89" s="15" t="s">
        <v>61</v>
      </c>
      <c r="Z89" s="15" t="s">
        <v>61</v>
      </c>
      <c r="AA89" s="15" t="s">
        <v>185</v>
      </c>
      <c r="AB89" s="15" t="s">
        <v>186</v>
      </c>
      <c r="AC89" s="17" t="s">
        <v>58</v>
      </c>
      <c r="AD89" s="17" t="s">
        <v>536</v>
      </c>
      <c r="AE89" s="18">
        <v>0</v>
      </c>
      <c r="AF89" s="15" t="s">
        <v>60</v>
      </c>
      <c r="AG89" s="17" t="s">
        <v>60</v>
      </c>
      <c r="AH89" s="15" t="s">
        <v>61</v>
      </c>
      <c r="AI89" s="15" t="s">
        <v>60</v>
      </c>
      <c r="AJ89" s="15" t="s">
        <v>62</v>
      </c>
      <c r="AK89" s="19"/>
      <c r="AL89" s="19" t="s">
        <v>1168</v>
      </c>
      <c r="AM89" s="19"/>
      <c r="AN89" s="19"/>
      <c r="AP89" s="4">
        <f t="shared" si="3"/>
        <v>1</v>
      </c>
      <c r="AQ89" s="5" t="str">
        <f t="shared" si="2"/>
        <v>m</v>
      </c>
    </row>
    <row r="90" spans="1:43" x14ac:dyDescent="0.25">
      <c r="A90" s="34" t="s">
        <v>472</v>
      </c>
      <c r="B90" s="22" t="s">
        <v>1165</v>
      </c>
      <c r="C90" s="22" t="s">
        <v>711</v>
      </c>
      <c r="D90" s="22" t="s">
        <v>712</v>
      </c>
      <c r="E90" s="22">
        <v>2007</v>
      </c>
      <c r="F90" s="22" t="s">
        <v>7</v>
      </c>
      <c r="G90" s="22" t="s">
        <v>739</v>
      </c>
      <c r="H90" s="22" t="s">
        <v>740</v>
      </c>
      <c r="I90" s="22">
        <v>2005</v>
      </c>
      <c r="J90" s="22" t="s">
        <v>7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  <c r="Z90" s="22" t="s">
        <v>61</v>
      </c>
      <c r="AA90" s="22" t="s">
        <v>185</v>
      </c>
      <c r="AB90" s="22" t="s">
        <v>186</v>
      </c>
      <c r="AC90" s="24" t="s">
        <v>58</v>
      </c>
      <c r="AD90" s="24" t="s">
        <v>536</v>
      </c>
      <c r="AE90" s="25">
        <v>0</v>
      </c>
      <c r="AF90" s="22" t="s">
        <v>60</v>
      </c>
      <c r="AG90" s="24" t="s">
        <v>60</v>
      </c>
      <c r="AH90" s="22" t="s">
        <v>61</v>
      </c>
      <c r="AI90" s="22" t="s">
        <v>60</v>
      </c>
      <c r="AJ90" s="22" t="s">
        <v>62</v>
      </c>
      <c r="AK90" s="26" t="s">
        <v>1169</v>
      </c>
      <c r="AL90" s="26"/>
      <c r="AM90" s="26"/>
      <c r="AN90" s="26"/>
      <c r="AP90" s="4">
        <f t="shared" si="3"/>
        <v>1</v>
      </c>
      <c r="AQ90" s="5" t="str">
        <f t="shared" si="2"/>
        <v>m</v>
      </c>
    </row>
    <row r="91" spans="1:43" x14ac:dyDescent="0.25">
      <c r="A91" s="33" t="s">
        <v>630</v>
      </c>
      <c r="B91" s="15" t="s">
        <v>216</v>
      </c>
      <c r="C91" s="15" t="s">
        <v>755</v>
      </c>
      <c r="D91" s="15" t="s">
        <v>756</v>
      </c>
      <c r="E91" s="15">
        <v>2006</v>
      </c>
      <c r="F91" s="15" t="s">
        <v>7</v>
      </c>
      <c r="G91" s="15" t="s">
        <v>1170</v>
      </c>
      <c r="H91" s="15" t="s">
        <v>1171</v>
      </c>
      <c r="I91" s="15">
        <v>2006</v>
      </c>
      <c r="J91" s="15" t="s">
        <v>7</v>
      </c>
      <c r="K91" s="15" t="s">
        <v>1172</v>
      </c>
      <c r="L91" s="15" t="s">
        <v>885</v>
      </c>
      <c r="M91" s="15">
        <v>2006</v>
      </c>
      <c r="N91" s="15" t="s">
        <v>7</v>
      </c>
      <c r="O91" s="15" t="s">
        <v>765</v>
      </c>
      <c r="P91" s="15" t="s">
        <v>766</v>
      </c>
      <c r="Q91" s="15">
        <v>2005</v>
      </c>
      <c r="R91" s="15" t="s">
        <v>7</v>
      </c>
      <c r="S91" s="15" t="s">
        <v>61</v>
      </c>
      <c r="T91" s="15" t="s">
        <v>61</v>
      </c>
      <c r="U91" s="15" t="s">
        <v>61</v>
      </c>
      <c r="V91" s="15" t="s">
        <v>61</v>
      </c>
      <c r="W91" s="15" t="s">
        <v>61</v>
      </c>
      <c r="X91" s="15" t="s">
        <v>61</v>
      </c>
      <c r="Y91" s="15" t="s">
        <v>61</v>
      </c>
      <c r="Z91" s="15" t="s">
        <v>61</v>
      </c>
      <c r="AA91" s="15" t="s">
        <v>216</v>
      </c>
      <c r="AB91" s="15" t="s">
        <v>71</v>
      </c>
      <c r="AC91" s="17" t="s">
        <v>58</v>
      </c>
      <c r="AD91" s="17" t="s">
        <v>536</v>
      </c>
      <c r="AE91" s="18">
        <v>0</v>
      </c>
      <c r="AF91" s="15" t="s">
        <v>60</v>
      </c>
      <c r="AG91" s="17" t="s">
        <v>60</v>
      </c>
      <c r="AH91" s="15" t="s">
        <v>61</v>
      </c>
      <c r="AI91" s="15" t="s">
        <v>60</v>
      </c>
      <c r="AJ91" s="15" t="s">
        <v>62</v>
      </c>
      <c r="AK91" s="19"/>
      <c r="AL91" s="19"/>
      <c r="AM91" s="19" t="s">
        <v>1173</v>
      </c>
      <c r="AN91" s="19"/>
      <c r="AP91" s="4">
        <f t="shared" si="3"/>
        <v>1</v>
      </c>
      <c r="AQ91" s="5" t="str">
        <f t="shared" si="2"/>
        <v>m</v>
      </c>
    </row>
    <row r="92" spans="1:43" x14ac:dyDescent="0.25">
      <c r="A92" s="34" t="s">
        <v>637</v>
      </c>
      <c r="B92" s="22" t="s">
        <v>216</v>
      </c>
      <c r="C92" s="22" t="s">
        <v>755</v>
      </c>
      <c r="D92" s="22" t="s">
        <v>756</v>
      </c>
      <c r="E92" s="22">
        <v>2006</v>
      </c>
      <c r="F92" s="22" t="s">
        <v>7</v>
      </c>
      <c r="G92" s="22" t="s">
        <v>1170</v>
      </c>
      <c r="H92" s="22" t="s">
        <v>1171</v>
      </c>
      <c r="I92" s="22">
        <v>2006</v>
      </c>
      <c r="J92" s="22" t="s">
        <v>7</v>
      </c>
      <c r="K92" s="22" t="s">
        <v>1172</v>
      </c>
      <c r="L92" s="22" t="s">
        <v>885</v>
      </c>
      <c r="M92" s="22">
        <v>2006</v>
      </c>
      <c r="N92" s="22" t="s">
        <v>7</v>
      </c>
      <c r="O92" s="22" t="s">
        <v>765</v>
      </c>
      <c r="P92" s="22" t="s">
        <v>766</v>
      </c>
      <c r="Q92" s="22">
        <v>2005</v>
      </c>
      <c r="R92" s="22" t="s">
        <v>7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  <c r="Z92" s="22" t="s">
        <v>61</v>
      </c>
      <c r="AA92" s="22" t="s">
        <v>216</v>
      </c>
      <c r="AB92" s="22" t="s">
        <v>71</v>
      </c>
      <c r="AC92" s="24" t="s">
        <v>58</v>
      </c>
      <c r="AD92" s="24" t="s">
        <v>536</v>
      </c>
      <c r="AE92" s="25">
        <v>0</v>
      </c>
      <c r="AF92" s="22" t="s">
        <v>60</v>
      </c>
      <c r="AG92" s="24" t="s">
        <v>60</v>
      </c>
      <c r="AH92" s="22" t="s">
        <v>61</v>
      </c>
      <c r="AI92" s="22" t="s">
        <v>60</v>
      </c>
      <c r="AJ92" s="22" t="s">
        <v>62</v>
      </c>
      <c r="AK92" s="26"/>
      <c r="AL92" s="26"/>
      <c r="AM92" s="26"/>
      <c r="AN92" s="26" t="s">
        <v>1174</v>
      </c>
      <c r="AP92" s="4">
        <f t="shared" si="3"/>
        <v>1</v>
      </c>
      <c r="AQ92" s="5" t="str">
        <f t="shared" si="2"/>
        <v>m</v>
      </c>
    </row>
    <row r="93" spans="1:43" x14ac:dyDescent="0.25">
      <c r="A93" s="33" t="s">
        <v>641</v>
      </c>
      <c r="B93" s="15" t="s">
        <v>216</v>
      </c>
      <c r="C93" s="15" t="s">
        <v>760</v>
      </c>
      <c r="D93" s="15" t="s">
        <v>761</v>
      </c>
      <c r="E93" s="15">
        <v>2003</v>
      </c>
      <c r="F93" s="15" t="s">
        <v>7</v>
      </c>
      <c r="G93" s="15" t="s">
        <v>755</v>
      </c>
      <c r="H93" s="15" t="s">
        <v>756</v>
      </c>
      <c r="I93" s="15">
        <v>2006</v>
      </c>
      <c r="J93" s="15" t="s">
        <v>7</v>
      </c>
      <c r="K93" s="15" t="s">
        <v>61</v>
      </c>
      <c r="L93" s="15" t="s">
        <v>61</v>
      </c>
      <c r="M93" s="15" t="s">
        <v>61</v>
      </c>
      <c r="N93" s="15" t="s">
        <v>61</v>
      </c>
      <c r="O93" s="15" t="s">
        <v>61</v>
      </c>
      <c r="P93" s="15" t="s">
        <v>61</v>
      </c>
      <c r="Q93" s="15" t="s">
        <v>61</v>
      </c>
      <c r="R93" s="15" t="s">
        <v>61</v>
      </c>
      <c r="S93" s="15" t="s">
        <v>61</v>
      </c>
      <c r="T93" s="15" t="s">
        <v>61</v>
      </c>
      <c r="U93" s="15" t="s">
        <v>61</v>
      </c>
      <c r="V93" s="15" t="s">
        <v>61</v>
      </c>
      <c r="W93" s="15" t="s">
        <v>61</v>
      </c>
      <c r="X93" s="15" t="s">
        <v>61</v>
      </c>
      <c r="Y93" s="15" t="s">
        <v>61</v>
      </c>
      <c r="Z93" s="15" t="s">
        <v>61</v>
      </c>
      <c r="AA93" s="15" t="s">
        <v>216</v>
      </c>
      <c r="AB93" s="15" t="s">
        <v>71</v>
      </c>
      <c r="AC93" s="17" t="s">
        <v>58</v>
      </c>
      <c r="AD93" s="17" t="s">
        <v>536</v>
      </c>
      <c r="AE93" s="18">
        <v>0</v>
      </c>
      <c r="AF93" s="15" t="s">
        <v>60</v>
      </c>
      <c r="AG93" s="17" t="s">
        <v>60</v>
      </c>
      <c r="AH93" s="15" t="s">
        <v>61</v>
      </c>
      <c r="AI93" s="15" t="s">
        <v>60</v>
      </c>
      <c r="AJ93" s="15" t="s">
        <v>62</v>
      </c>
      <c r="AK93" s="19" t="s">
        <v>1175</v>
      </c>
      <c r="AL93" s="19"/>
      <c r="AM93" s="19"/>
      <c r="AN93" s="19"/>
      <c r="AP93" s="4">
        <f t="shared" si="3"/>
        <v>1</v>
      </c>
      <c r="AQ93" s="5" t="str">
        <f t="shared" si="2"/>
        <v>m</v>
      </c>
    </row>
    <row r="94" spans="1:43" x14ac:dyDescent="0.25">
      <c r="A94" s="34" t="s">
        <v>391</v>
      </c>
      <c r="B94" s="22" t="s">
        <v>274</v>
      </c>
      <c r="C94" s="22" t="s">
        <v>784</v>
      </c>
      <c r="D94" s="22" t="s">
        <v>785</v>
      </c>
      <c r="E94" s="22">
        <v>1999</v>
      </c>
      <c r="F94" s="22" t="s">
        <v>7</v>
      </c>
      <c r="G94" s="22" t="s">
        <v>1176</v>
      </c>
      <c r="H94" s="22" t="s">
        <v>1177</v>
      </c>
      <c r="I94" s="22">
        <v>1995</v>
      </c>
      <c r="J94" s="22" t="s">
        <v>7</v>
      </c>
      <c r="K94" s="22" t="s">
        <v>789</v>
      </c>
      <c r="L94" s="22" t="s">
        <v>790</v>
      </c>
      <c r="M94" s="22">
        <v>1983</v>
      </c>
      <c r="N94" s="22" t="s">
        <v>7</v>
      </c>
      <c r="O94" s="22" t="s">
        <v>781</v>
      </c>
      <c r="P94" s="22" t="s">
        <v>782</v>
      </c>
      <c r="Q94" s="22">
        <v>1997</v>
      </c>
      <c r="R94" s="22" t="s">
        <v>7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  <c r="Z94" s="22" t="s">
        <v>61</v>
      </c>
      <c r="AA94" s="22" t="s">
        <v>274</v>
      </c>
      <c r="AB94" s="22" t="s">
        <v>71</v>
      </c>
      <c r="AC94" s="24" t="s">
        <v>58</v>
      </c>
      <c r="AD94" s="24" t="s">
        <v>536</v>
      </c>
      <c r="AE94" s="25">
        <v>0</v>
      </c>
      <c r="AF94" s="22" t="s">
        <v>60</v>
      </c>
      <c r="AG94" s="24" t="s">
        <v>60</v>
      </c>
      <c r="AH94" s="22" t="s">
        <v>61</v>
      </c>
      <c r="AI94" s="22" t="s">
        <v>60</v>
      </c>
      <c r="AJ94" s="22" t="s">
        <v>62</v>
      </c>
      <c r="AK94" s="26"/>
      <c r="AL94" s="26"/>
      <c r="AM94" s="26" t="s">
        <v>1178</v>
      </c>
      <c r="AN94" s="26"/>
      <c r="AP94" s="4">
        <f t="shared" si="3"/>
        <v>1</v>
      </c>
      <c r="AQ94" s="5" t="str">
        <f t="shared" si="2"/>
        <v>m</v>
      </c>
    </row>
    <row r="95" spans="1:43" x14ac:dyDescent="0.25">
      <c r="A95" s="33" t="s">
        <v>398</v>
      </c>
      <c r="B95" s="15" t="s">
        <v>274</v>
      </c>
      <c r="C95" s="15" t="s">
        <v>784</v>
      </c>
      <c r="D95" s="15" t="s">
        <v>785</v>
      </c>
      <c r="E95" s="15">
        <v>1999</v>
      </c>
      <c r="F95" s="15" t="s">
        <v>7</v>
      </c>
      <c r="G95" s="15" t="s">
        <v>1176</v>
      </c>
      <c r="H95" s="15" t="s">
        <v>1177</v>
      </c>
      <c r="I95" s="15">
        <v>1995</v>
      </c>
      <c r="J95" s="15" t="s">
        <v>7</v>
      </c>
      <c r="K95" s="15" t="s">
        <v>789</v>
      </c>
      <c r="L95" s="15" t="s">
        <v>790</v>
      </c>
      <c r="M95" s="15">
        <v>1983</v>
      </c>
      <c r="N95" s="15" t="s">
        <v>7</v>
      </c>
      <c r="O95" s="15" t="s">
        <v>1179</v>
      </c>
      <c r="P95" s="15" t="s">
        <v>1180</v>
      </c>
      <c r="Q95" s="15">
        <v>1999</v>
      </c>
      <c r="R95" s="15" t="s">
        <v>7</v>
      </c>
      <c r="S95" s="15" t="s">
        <v>61</v>
      </c>
      <c r="T95" s="15" t="s">
        <v>61</v>
      </c>
      <c r="U95" s="15" t="s">
        <v>61</v>
      </c>
      <c r="V95" s="15" t="s">
        <v>61</v>
      </c>
      <c r="W95" s="15" t="s">
        <v>61</v>
      </c>
      <c r="X95" s="15" t="s">
        <v>61</v>
      </c>
      <c r="Y95" s="15" t="s">
        <v>61</v>
      </c>
      <c r="Z95" s="15" t="s">
        <v>61</v>
      </c>
      <c r="AA95" s="15" t="s">
        <v>274</v>
      </c>
      <c r="AB95" s="15" t="s">
        <v>71</v>
      </c>
      <c r="AC95" s="17" t="s">
        <v>58</v>
      </c>
      <c r="AD95" s="17" t="s">
        <v>536</v>
      </c>
      <c r="AE95" s="18">
        <v>0</v>
      </c>
      <c r="AF95" s="15" t="s">
        <v>60</v>
      </c>
      <c r="AG95" s="17" t="s">
        <v>60</v>
      </c>
      <c r="AH95" s="15" t="s">
        <v>61</v>
      </c>
      <c r="AI95" s="15" t="s">
        <v>60</v>
      </c>
      <c r="AJ95" s="15" t="s">
        <v>62</v>
      </c>
      <c r="AK95" s="19"/>
      <c r="AL95" s="19"/>
      <c r="AM95" s="19"/>
      <c r="AN95" s="19" t="s">
        <v>1181</v>
      </c>
      <c r="AP95" s="4">
        <f t="shared" si="3"/>
        <v>1</v>
      </c>
      <c r="AQ95" s="5" t="str">
        <f t="shared" si="2"/>
        <v>m</v>
      </c>
    </row>
    <row r="96" spans="1:43" x14ac:dyDescent="0.25">
      <c r="A96" s="34" t="s">
        <v>906</v>
      </c>
      <c r="B96" s="22" t="s">
        <v>274</v>
      </c>
      <c r="C96" s="22" t="s">
        <v>784</v>
      </c>
      <c r="D96" s="22" t="s">
        <v>785</v>
      </c>
      <c r="E96" s="22">
        <v>1999</v>
      </c>
      <c r="F96" s="22" t="s">
        <v>7</v>
      </c>
      <c r="G96" s="22" t="s">
        <v>1176</v>
      </c>
      <c r="H96" s="22" t="s">
        <v>1177</v>
      </c>
      <c r="I96" s="22">
        <v>1995</v>
      </c>
      <c r="J96" s="22" t="s">
        <v>7</v>
      </c>
      <c r="K96" s="22" t="s">
        <v>789</v>
      </c>
      <c r="L96" s="22" t="s">
        <v>790</v>
      </c>
      <c r="M96" s="22">
        <v>1983</v>
      </c>
      <c r="N96" s="22" t="s">
        <v>7</v>
      </c>
      <c r="O96" s="22" t="s">
        <v>781</v>
      </c>
      <c r="P96" s="22" t="s">
        <v>782</v>
      </c>
      <c r="Q96" s="22">
        <v>1997</v>
      </c>
      <c r="R96" s="22" t="s">
        <v>7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  <c r="Z96" s="22" t="s">
        <v>61</v>
      </c>
      <c r="AA96" s="22" t="s">
        <v>274</v>
      </c>
      <c r="AB96" s="22" t="s">
        <v>71</v>
      </c>
      <c r="AC96" s="24" t="s">
        <v>58</v>
      </c>
      <c r="AD96" s="24" t="s">
        <v>536</v>
      </c>
      <c r="AE96" s="25">
        <v>0</v>
      </c>
      <c r="AF96" s="22" t="s">
        <v>60</v>
      </c>
      <c r="AG96" s="24" t="s">
        <v>60</v>
      </c>
      <c r="AH96" s="22" t="s">
        <v>61</v>
      </c>
      <c r="AI96" s="22" t="s">
        <v>60</v>
      </c>
      <c r="AJ96" s="22" t="s">
        <v>62</v>
      </c>
      <c r="AK96" s="26"/>
      <c r="AL96" s="26" t="s">
        <v>677</v>
      </c>
      <c r="AM96" s="26"/>
      <c r="AN96" s="26"/>
      <c r="AP96" s="4">
        <f t="shared" si="3"/>
        <v>1</v>
      </c>
      <c r="AQ96" s="5" t="str">
        <f t="shared" si="2"/>
        <v>m</v>
      </c>
    </row>
    <row r="97" spans="1:43" x14ac:dyDescent="0.25">
      <c r="A97" s="33" t="s">
        <v>896</v>
      </c>
      <c r="B97" s="15" t="s">
        <v>274</v>
      </c>
      <c r="C97" s="15" t="s">
        <v>784</v>
      </c>
      <c r="D97" s="15" t="s">
        <v>785</v>
      </c>
      <c r="E97" s="15">
        <v>1999</v>
      </c>
      <c r="F97" s="15" t="s">
        <v>7</v>
      </c>
      <c r="G97" s="15" t="s">
        <v>789</v>
      </c>
      <c r="H97" s="15" t="s">
        <v>790</v>
      </c>
      <c r="I97" s="15">
        <v>1983</v>
      </c>
      <c r="J97" s="15" t="s">
        <v>7</v>
      </c>
      <c r="K97" s="15" t="s">
        <v>61</v>
      </c>
      <c r="L97" s="15" t="s">
        <v>61</v>
      </c>
      <c r="M97" s="15" t="s">
        <v>61</v>
      </c>
      <c r="N97" s="15" t="s">
        <v>61</v>
      </c>
      <c r="O97" s="15" t="s">
        <v>61</v>
      </c>
      <c r="P97" s="15" t="s">
        <v>61</v>
      </c>
      <c r="Q97" s="15" t="s">
        <v>61</v>
      </c>
      <c r="R97" s="15" t="s">
        <v>61</v>
      </c>
      <c r="S97" s="15" t="s">
        <v>61</v>
      </c>
      <c r="T97" s="15" t="s">
        <v>61</v>
      </c>
      <c r="U97" s="15" t="s">
        <v>61</v>
      </c>
      <c r="V97" s="15" t="s">
        <v>61</v>
      </c>
      <c r="W97" s="15" t="s">
        <v>61</v>
      </c>
      <c r="X97" s="15" t="s">
        <v>61</v>
      </c>
      <c r="Y97" s="15" t="s">
        <v>61</v>
      </c>
      <c r="Z97" s="15" t="s">
        <v>61</v>
      </c>
      <c r="AA97" s="15" t="s">
        <v>274</v>
      </c>
      <c r="AB97" s="15" t="s">
        <v>71</v>
      </c>
      <c r="AC97" s="17" t="s">
        <v>58</v>
      </c>
      <c r="AD97" s="17" t="s">
        <v>536</v>
      </c>
      <c r="AE97" s="18">
        <v>0</v>
      </c>
      <c r="AF97" s="15" t="s">
        <v>60</v>
      </c>
      <c r="AG97" s="17" t="s">
        <v>60</v>
      </c>
      <c r="AH97" s="15" t="s">
        <v>61</v>
      </c>
      <c r="AI97" s="15" t="s">
        <v>60</v>
      </c>
      <c r="AJ97" s="15" t="s">
        <v>62</v>
      </c>
      <c r="AK97" s="19" t="s">
        <v>1014</v>
      </c>
      <c r="AL97" s="19"/>
      <c r="AM97" s="19"/>
      <c r="AN97" s="19"/>
      <c r="AP97" s="4">
        <f t="shared" si="3"/>
        <v>1</v>
      </c>
      <c r="AQ97" s="5" t="str">
        <f t="shared" si="2"/>
        <v>m</v>
      </c>
    </row>
    <row r="98" spans="1:43" x14ac:dyDescent="0.25">
      <c r="A98" s="34" t="s">
        <v>417</v>
      </c>
      <c r="B98" s="22" t="s">
        <v>285</v>
      </c>
      <c r="C98" s="22" t="s">
        <v>844</v>
      </c>
      <c r="D98" s="22" t="s">
        <v>698</v>
      </c>
      <c r="E98" s="22">
        <v>2002</v>
      </c>
      <c r="F98" s="22" t="s">
        <v>7</v>
      </c>
      <c r="G98" s="22" t="s">
        <v>822</v>
      </c>
      <c r="H98" s="22" t="s">
        <v>670</v>
      </c>
      <c r="I98" s="22">
        <v>1996</v>
      </c>
      <c r="J98" s="22" t="s">
        <v>7</v>
      </c>
      <c r="K98" s="22" t="s">
        <v>830</v>
      </c>
      <c r="L98" s="22" t="s">
        <v>595</v>
      </c>
      <c r="M98" s="22">
        <v>1997</v>
      </c>
      <c r="N98" s="22" t="s">
        <v>7</v>
      </c>
      <c r="O98" s="22" t="s">
        <v>835</v>
      </c>
      <c r="P98" s="22" t="s">
        <v>836</v>
      </c>
      <c r="Q98" s="22">
        <v>1997</v>
      </c>
      <c r="R98" s="22" t="s">
        <v>7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  <c r="Z98" s="22" t="s">
        <v>61</v>
      </c>
      <c r="AA98" s="22" t="s">
        <v>285</v>
      </c>
      <c r="AB98" s="22" t="s">
        <v>286</v>
      </c>
      <c r="AC98" s="24" t="s">
        <v>58</v>
      </c>
      <c r="AD98" s="24" t="s">
        <v>536</v>
      </c>
      <c r="AE98" s="25">
        <v>0</v>
      </c>
      <c r="AF98" s="22" t="s">
        <v>60</v>
      </c>
      <c r="AG98" s="24" t="s">
        <v>60</v>
      </c>
      <c r="AH98" s="22" t="s">
        <v>61</v>
      </c>
      <c r="AI98" s="22" t="s">
        <v>60</v>
      </c>
      <c r="AJ98" s="22" t="s">
        <v>62</v>
      </c>
      <c r="AK98" s="26"/>
      <c r="AL98" s="26" t="s">
        <v>174</v>
      </c>
      <c r="AM98" s="26"/>
      <c r="AN98" s="26"/>
      <c r="AP98" s="4">
        <f t="shared" si="3"/>
        <v>1</v>
      </c>
      <c r="AQ98" s="5" t="str">
        <f t="shared" si="2"/>
        <v>m</v>
      </c>
    </row>
    <row r="99" spans="1:43" x14ac:dyDescent="0.25">
      <c r="A99" s="33" t="s">
        <v>697</v>
      </c>
      <c r="B99" s="15" t="s">
        <v>285</v>
      </c>
      <c r="C99" s="15" t="s">
        <v>822</v>
      </c>
      <c r="D99" s="15" t="s">
        <v>670</v>
      </c>
      <c r="E99" s="15">
        <v>1996</v>
      </c>
      <c r="F99" s="15" t="s">
        <v>7</v>
      </c>
      <c r="G99" s="15" t="s">
        <v>830</v>
      </c>
      <c r="H99" s="15" t="s">
        <v>595</v>
      </c>
      <c r="I99" s="15">
        <v>1997</v>
      </c>
      <c r="J99" s="15" t="s">
        <v>7</v>
      </c>
      <c r="K99" s="15" t="s">
        <v>844</v>
      </c>
      <c r="L99" s="15" t="s">
        <v>698</v>
      </c>
      <c r="M99" s="15">
        <v>2002</v>
      </c>
      <c r="N99" s="15" t="s">
        <v>7</v>
      </c>
      <c r="O99" s="15" t="s">
        <v>814</v>
      </c>
      <c r="P99" s="15" t="s">
        <v>815</v>
      </c>
      <c r="Q99" s="15">
        <v>1991</v>
      </c>
      <c r="R99" s="15" t="s">
        <v>7</v>
      </c>
      <c r="S99" s="15" t="s">
        <v>61</v>
      </c>
      <c r="T99" s="15" t="s">
        <v>61</v>
      </c>
      <c r="U99" s="15" t="s">
        <v>61</v>
      </c>
      <c r="V99" s="15" t="s">
        <v>61</v>
      </c>
      <c r="W99" s="15" t="s">
        <v>61</v>
      </c>
      <c r="X99" s="15" t="s">
        <v>61</v>
      </c>
      <c r="Y99" s="15" t="s">
        <v>61</v>
      </c>
      <c r="Z99" s="15" t="s">
        <v>61</v>
      </c>
      <c r="AA99" s="15" t="s">
        <v>285</v>
      </c>
      <c r="AB99" s="15" t="s">
        <v>286</v>
      </c>
      <c r="AC99" s="17" t="s">
        <v>58</v>
      </c>
      <c r="AD99" s="17" t="s">
        <v>536</v>
      </c>
      <c r="AE99" s="18">
        <v>0</v>
      </c>
      <c r="AF99" s="15" t="s">
        <v>60</v>
      </c>
      <c r="AG99" s="17" t="s">
        <v>60</v>
      </c>
      <c r="AH99" s="15" t="s">
        <v>61</v>
      </c>
      <c r="AI99" s="15" t="s">
        <v>60</v>
      </c>
      <c r="AJ99" s="15" t="s">
        <v>62</v>
      </c>
      <c r="AK99" s="19"/>
      <c r="AL99" s="19"/>
      <c r="AM99" s="19"/>
      <c r="AN99" s="19" t="s">
        <v>1017</v>
      </c>
      <c r="AP99" s="4">
        <f t="shared" si="3"/>
        <v>1</v>
      </c>
      <c r="AQ99" s="5" t="str">
        <f t="shared" si="2"/>
        <v>m</v>
      </c>
    </row>
    <row r="100" spans="1:43" x14ac:dyDescent="0.25">
      <c r="A100" s="34" t="s">
        <v>678</v>
      </c>
      <c r="B100" s="22" t="s">
        <v>285</v>
      </c>
      <c r="C100" s="22" t="s">
        <v>822</v>
      </c>
      <c r="D100" s="22" t="s">
        <v>670</v>
      </c>
      <c r="E100" s="22">
        <v>1996</v>
      </c>
      <c r="F100" s="22" t="s">
        <v>7</v>
      </c>
      <c r="G100" s="22" t="s">
        <v>844</v>
      </c>
      <c r="H100" s="22" t="s">
        <v>698</v>
      </c>
      <c r="I100" s="22">
        <v>1996</v>
      </c>
      <c r="J100" s="22" t="s">
        <v>7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  <c r="Z100" s="22" t="s">
        <v>61</v>
      </c>
      <c r="AA100" s="22" t="s">
        <v>285</v>
      </c>
      <c r="AB100" s="22" t="s">
        <v>286</v>
      </c>
      <c r="AC100" s="24" t="s">
        <v>58</v>
      </c>
      <c r="AD100" s="24" t="s">
        <v>536</v>
      </c>
      <c r="AE100" s="25">
        <v>0</v>
      </c>
      <c r="AF100" s="22" t="s">
        <v>60</v>
      </c>
      <c r="AG100" s="24" t="s">
        <v>60</v>
      </c>
      <c r="AH100" s="22" t="s">
        <v>61</v>
      </c>
      <c r="AI100" s="22" t="s">
        <v>60</v>
      </c>
      <c r="AJ100" s="22" t="s">
        <v>62</v>
      </c>
      <c r="AK100" s="26" t="s">
        <v>1024</v>
      </c>
      <c r="AL100" s="26"/>
      <c r="AM100" s="26"/>
      <c r="AN100" s="26"/>
      <c r="AP100" s="4">
        <f t="shared" si="3"/>
        <v>1</v>
      </c>
      <c r="AQ100" s="5" t="str">
        <f t="shared" si="2"/>
        <v>m</v>
      </c>
    </row>
    <row r="101" spans="1:43" x14ac:dyDescent="0.25">
      <c r="A101" s="33" t="s">
        <v>468</v>
      </c>
      <c r="B101" s="15" t="s">
        <v>1182</v>
      </c>
      <c r="C101" s="15" t="s">
        <v>814</v>
      </c>
      <c r="D101" s="15" t="s">
        <v>815</v>
      </c>
      <c r="E101" s="15">
        <v>1991</v>
      </c>
      <c r="F101" s="15" t="s">
        <v>7</v>
      </c>
      <c r="G101" s="15" t="s">
        <v>844</v>
      </c>
      <c r="H101" s="15" t="s">
        <v>698</v>
      </c>
      <c r="I101" s="15">
        <v>2002</v>
      </c>
      <c r="J101" s="15" t="s">
        <v>7</v>
      </c>
      <c r="K101" s="15" t="s">
        <v>835</v>
      </c>
      <c r="L101" s="15" t="s">
        <v>836</v>
      </c>
      <c r="M101" s="15">
        <v>1997</v>
      </c>
      <c r="N101" s="15" t="s">
        <v>7</v>
      </c>
      <c r="O101" s="15" t="s">
        <v>822</v>
      </c>
      <c r="P101" s="15" t="s">
        <v>670</v>
      </c>
      <c r="Q101" s="15">
        <v>1996</v>
      </c>
      <c r="R101" s="15" t="s">
        <v>7</v>
      </c>
      <c r="S101" s="15" t="s">
        <v>61</v>
      </c>
      <c r="T101" s="15" t="s">
        <v>61</v>
      </c>
      <c r="U101" s="15" t="s">
        <v>61</v>
      </c>
      <c r="V101" s="15" t="s">
        <v>61</v>
      </c>
      <c r="W101" s="15" t="s">
        <v>61</v>
      </c>
      <c r="X101" s="15" t="s">
        <v>61</v>
      </c>
      <c r="Y101" s="15" t="s">
        <v>61</v>
      </c>
      <c r="Z101" s="15" t="s">
        <v>61</v>
      </c>
      <c r="AA101" s="15" t="s">
        <v>285</v>
      </c>
      <c r="AB101" s="15" t="s">
        <v>286</v>
      </c>
      <c r="AC101" s="17" t="s">
        <v>58</v>
      </c>
      <c r="AD101" s="17" t="s">
        <v>536</v>
      </c>
      <c r="AE101" s="18">
        <v>0</v>
      </c>
      <c r="AF101" s="15" t="s">
        <v>60</v>
      </c>
      <c r="AG101" s="17" t="s">
        <v>60</v>
      </c>
      <c r="AH101" s="15" t="s">
        <v>61</v>
      </c>
      <c r="AI101" s="15" t="s">
        <v>60</v>
      </c>
      <c r="AJ101" s="15" t="s">
        <v>62</v>
      </c>
      <c r="AK101" s="19"/>
      <c r="AL101" s="19"/>
      <c r="AM101" s="19" t="s">
        <v>1183</v>
      </c>
      <c r="AN101" s="19"/>
      <c r="AP101" s="4">
        <f t="shared" si="3"/>
        <v>1</v>
      </c>
      <c r="AQ101" s="5" t="str">
        <f t="shared" si="2"/>
        <v>m</v>
      </c>
    </row>
    <row r="102" spans="1:43" x14ac:dyDescent="0.25">
      <c r="A102" s="34" t="s">
        <v>684</v>
      </c>
      <c r="B102" s="22" t="s">
        <v>1184</v>
      </c>
      <c r="C102" s="22" t="s">
        <v>806</v>
      </c>
      <c r="D102" s="22" t="s">
        <v>807</v>
      </c>
      <c r="E102" s="22">
        <v>1999</v>
      </c>
      <c r="F102" s="22" t="s">
        <v>7</v>
      </c>
      <c r="G102" s="22" t="s">
        <v>839</v>
      </c>
      <c r="H102" s="22" t="s">
        <v>840</v>
      </c>
      <c r="I102" s="22">
        <v>2004</v>
      </c>
      <c r="J102" s="22" t="s">
        <v>7</v>
      </c>
      <c r="K102" s="22" t="s">
        <v>830</v>
      </c>
      <c r="L102" s="22" t="s">
        <v>595</v>
      </c>
      <c r="M102" s="22">
        <v>1997</v>
      </c>
      <c r="N102" s="22" t="s">
        <v>7</v>
      </c>
      <c r="O102" s="22" t="s">
        <v>809</v>
      </c>
      <c r="P102" s="22" t="s">
        <v>810</v>
      </c>
      <c r="Q102" s="22">
        <v>2007</v>
      </c>
      <c r="R102" s="22" t="s">
        <v>7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  <c r="Z102" s="22" t="s">
        <v>61</v>
      </c>
      <c r="AA102" s="22" t="s">
        <v>285</v>
      </c>
      <c r="AB102" s="22" t="s">
        <v>286</v>
      </c>
      <c r="AC102" s="24" t="s">
        <v>58</v>
      </c>
      <c r="AD102" s="24" t="s">
        <v>536</v>
      </c>
      <c r="AE102" s="25">
        <v>0</v>
      </c>
      <c r="AF102" s="22" t="s">
        <v>60</v>
      </c>
      <c r="AG102" s="24" t="s">
        <v>60</v>
      </c>
      <c r="AH102" s="22" t="s">
        <v>61</v>
      </c>
      <c r="AI102" s="22" t="s">
        <v>60</v>
      </c>
      <c r="AJ102" s="22" t="s">
        <v>62</v>
      </c>
      <c r="AK102" s="26"/>
      <c r="AL102" s="26"/>
      <c r="AM102" s="26" t="s">
        <v>1164</v>
      </c>
      <c r="AN102" s="26"/>
      <c r="AP102" s="4">
        <f t="shared" si="3"/>
        <v>1</v>
      </c>
      <c r="AQ102" s="5" t="str">
        <f t="shared" si="2"/>
        <v>m</v>
      </c>
    </row>
    <row r="103" spans="1:43" x14ac:dyDescent="0.25">
      <c r="A103" s="33" t="s">
        <v>175</v>
      </c>
      <c r="B103" s="15" t="s">
        <v>1184</v>
      </c>
      <c r="C103" s="15" t="s">
        <v>809</v>
      </c>
      <c r="D103" s="15" t="s">
        <v>810</v>
      </c>
      <c r="E103" s="15">
        <v>2007</v>
      </c>
      <c r="F103" s="15" t="s">
        <v>7</v>
      </c>
      <c r="G103" s="15" t="s">
        <v>806</v>
      </c>
      <c r="H103" s="15" t="s">
        <v>807</v>
      </c>
      <c r="I103" s="15">
        <v>1999</v>
      </c>
      <c r="J103" s="15" t="s">
        <v>7</v>
      </c>
      <c r="K103" s="15" t="s">
        <v>814</v>
      </c>
      <c r="L103" s="15" t="s">
        <v>815</v>
      </c>
      <c r="M103" s="15">
        <v>1991</v>
      </c>
      <c r="N103" s="15" t="s">
        <v>7</v>
      </c>
      <c r="O103" s="15" t="s">
        <v>839</v>
      </c>
      <c r="P103" s="15" t="s">
        <v>840</v>
      </c>
      <c r="Q103" s="15">
        <v>2004</v>
      </c>
      <c r="R103" s="15" t="s">
        <v>7</v>
      </c>
      <c r="S103" s="15" t="s">
        <v>61</v>
      </c>
      <c r="T103" s="15" t="s">
        <v>61</v>
      </c>
      <c r="U103" s="15" t="s">
        <v>61</v>
      </c>
      <c r="V103" s="15" t="s">
        <v>61</v>
      </c>
      <c r="W103" s="15" t="s">
        <v>61</v>
      </c>
      <c r="X103" s="15" t="s">
        <v>61</v>
      </c>
      <c r="Y103" s="15" t="s">
        <v>61</v>
      </c>
      <c r="Z103" s="15" t="s">
        <v>61</v>
      </c>
      <c r="AA103" s="15" t="s">
        <v>285</v>
      </c>
      <c r="AB103" s="15" t="s">
        <v>286</v>
      </c>
      <c r="AC103" s="17" t="s">
        <v>58</v>
      </c>
      <c r="AD103" s="17" t="s">
        <v>536</v>
      </c>
      <c r="AE103" s="18">
        <v>0</v>
      </c>
      <c r="AF103" s="15" t="s">
        <v>60</v>
      </c>
      <c r="AG103" s="17" t="s">
        <v>60</v>
      </c>
      <c r="AH103" s="15" t="s">
        <v>61</v>
      </c>
      <c r="AI103" s="15" t="s">
        <v>60</v>
      </c>
      <c r="AJ103" s="15" t="s">
        <v>62</v>
      </c>
      <c r="AK103" s="19"/>
      <c r="AL103" s="19" t="s">
        <v>1151</v>
      </c>
      <c r="AM103" s="19"/>
      <c r="AN103" s="19"/>
      <c r="AP103" s="4">
        <f t="shared" si="3"/>
        <v>1</v>
      </c>
      <c r="AQ103" s="5" t="str">
        <f t="shared" si="2"/>
        <v>m</v>
      </c>
    </row>
    <row r="104" spans="1:43" x14ac:dyDescent="0.25">
      <c r="A104" s="34" t="s">
        <v>153</v>
      </c>
      <c r="B104" s="22" t="s">
        <v>1184</v>
      </c>
      <c r="C104" s="22" t="s">
        <v>835</v>
      </c>
      <c r="D104" s="22" t="s">
        <v>836</v>
      </c>
      <c r="E104" s="22">
        <v>1997</v>
      </c>
      <c r="F104" s="22" t="s">
        <v>7</v>
      </c>
      <c r="G104" s="22" t="s">
        <v>839</v>
      </c>
      <c r="H104" s="22" t="s">
        <v>840</v>
      </c>
      <c r="I104" s="22">
        <v>2004</v>
      </c>
      <c r="J104" s="22" t="s">
        <v>7</v>
      </c>
      <c r="K104" s="22" t="s">
        <v>806</v>
      </c>
      <c r="L104" s="22" t="s">
        <v>807</v>
      </c>
      <c r="M104" s="22">
        <v>1999</v>
      </c>
      <c r="N104" s="22" t="s">
        <v>7</v>
      </c>
      <c r="O104" s="22" t="s">
        <v>827</v>
      </c>
      <c r="P104" s="22" t="s">
        <v>828</v>
      </c>
      <c r="Q104" s="22">
        <v>2004</v>
      </c>
      <c r="R104" s="22" t="s">
        <v>7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  <c r="Z104" s="22" t="s">
        <v>61</v>
      </c>
      <c r="AA104" s="22" t="s">
        <v>285</v>
      </c>
      <c r="AB104" s="22" t="s">
        <v>286</v>
      </c>
      <c r="AC104" s="24" t="s">
        <v>58</v>
      </c>
      <c r="AD104" s="24" t="s">
        <v>536</v>
      </c>
      <c r="AE104" s="25">
        <v>0</v>
      </c>
      <c r="AF104" s="22" t="s">
        <v>60</v>
      </c>
      <c r="AG104" s="24" t="s">
        <v>60</v>
      </c>
      <c r="AH104" s="22" t="s">
        <v>61</v>
      </c>
      <c r="AI104" s="22" t="s">
        <v>60</v>
      </c>
      <c r="AJ104" s="22" t="s">
        <v>62</v>
      </c>
      <c r="AK104" s="26"/>
      <c r="AL104" s="26"/>
      <c r="AM104" s="26"/>
      <c r="AN104" s="26" t="s">
        <v>1185</v>
      </c>
      <c r="AP104" s="4">
        <f t="shared" si="3"/>
        <v>1</v>
      </c>
      <c r="AQ104" s="5" t="str">
        <f t="shared" si="2"/>
        <v>m</v>
      </c>
    </row>
    <row r="105" spans="1:43" x14ac:dyDescent="0.25">
      <c r="A105" s="33" t="s">
        <v>226</v>
      </c>
      <c r="B105" s="15" t="s">
        <v>1186</v>
      </c>
      <c r="C105" s="15" t="s">
        <v>580</v>
      </c>
      <c r="D105" s="15" t="s">
        <v>793</v>
      </c>
      <c r="E105" s="15">
        <v>2005</v>
      </c>
      <c r="F105" s="15" t="s">
        <v>7</v>
      </c>
      <c r="G105" s="15" t="s">
        <v>801</v>
      </c>
      <c r="H105" s="15" t="s">
        <v>802</v>
      </c>
      <c r="I105" s="15">
        <v>2006</v>
      </c>
      <c r="J105" s="15" t="s">
        <v>7</v>
      </c>
      <c r="K105" s="15" t="s">
        <v>797</v>
      </c>
      <c r="L105" s="15" t="s">
        <v>798</v>
      </c>
      <c r="M105" s="15">
        <v>2006</v>
      </c>
      <c r="N105" s="15" t="s">
        <v>7</v>
      </c>
      <c r="O105" s="15" t="s">
        <v>817</v>
      </c>
      <c r="P105" s="15" t="s">
        <v>818</v>
      </c>
      <c r="Q105" s="15">
        <v>2005</v>
      </c>
      <c r="R105" s="15" t="s">
        <v>7</v>
      </c>
      <c r="S105" s="15" t="s">
        <v>61</v>
      </c>
      <c r="T105" s="15" t="s">
        <v>61</v>
      </c>
      <c r="U105" s="15" t="s">
        <v>61</v>
      </c>
      <c r="V105" s="15" t="s">
        <v>61</v>
      </c>
      <c r="W105" s="15" t="s">
        <v>61</v>
      </c>
      <c r="X105" s="15" t="s">
        <v>61</v>
      </c>
      <c r="Y105" s="15" t="s">
        <v>61</v>
      </c>
      <c r="Z105" s="15" t="s">
        <v>61</v>
      </c>
      <c r="AA105" s="15" t="s">
        <v>285</v>
      </c>
      <c r="AB105" s="15" t="s">
        <v>286</v>
      </c>
      <c r="AC105" s="17" t="s">
        <v>58</v>
      </c>
      <c r="AD105" s="17" t="s">
        <v>536</v>
      </c>
      <c r="AE105" s="18">
        <v>0</v>
      </c>
      <c r="AF105" s="15" t="s">
        <v>60</v>
      </c>
      <c r="AG105" s="17" t="s">
        <v>60</v>
      </c>
      <c r="AH105" s="15" t="s">
        <v>61</v>
      </c>
      <c r="AI105" s="15" t="s">
        <v>60</v>
      </c>
      <c r="AJ105" s="15" t="s">
        <v>62</v>
      </c>
      <c r="AK105" s="19"/>
      <c r="AL105" s="19"/>
      <c r="AM105" s="19" t="s">
        <v>1187</v>
      </c>
      <c r="AN105" s="19"/>
      <c r="AP105" s="4">
        <f t="shared" si="3"/>
        <v>1</v>
      </c>
      <c r="AQ105" s="5" t="str">
        <f t="shared" si="2"/>
        <v>m</v>
      </c>
    </row>
    <row r="106" spans="1:43" x14ac:dyDescent="0.25">
      <c r="A106" s="34" t="s">
        <v>774</v>
      </c>
      <c r="B106" s="22" t="s">
        <v>1054</v>
      </c>
      <c r="C106" s="22" t="s">
        <v>861</v>
      </c>
      <c r="D106" s="22" t="s">
        <v>595</v>
      </c>
      <c r="E106" s="22">
        <v>1994</v>
      </c>
      <c r="F106" s="22" t="s">
        <v>7</v>
      </c>
      <c r="G106" s="22" t="s">
        <v>580</v>
      </c>
      <c r="H106" s="22" t="s">
        <v>866</v>
      </c>
      <c r="I106" s="22">
        <v>1997</v>
      </c>
      <c r="J106" s="22" t="s">
        <v>7</v>
      </c>
      <c r="K106" s="22" t="s">
        <v>855</v>
      </c>
      <c r="L106" s="22" t="s">
        <v>856</v>
      </c>
      <c r="M106" s="22">
        <v>1998</v>
      </c>
      <c r="N106" s="22" t="s">
        <v>7</v>
      </c>
      <c r="O106" s="22" t="s">
        <v>869</v>
      </c>
      <c r="P106" s="22" t="s">
        <v>870</v>
      </c>
      <c r="Q106" s="22">
        <v>2006</v>
      </c>
      <c r="R106" s="22" t="s">
        <v>7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  <c r="Z106" s="22" t="s">
        <v>61</v>
      </c>
      <c r="AA106" s="22" t="s">
        <v>314</v>
      </c>
      <c r="AB106" s="22" t="s">
        <v>186</v>
      </c>
      <c r="AC106" s="24" t="s">
        <v>58</v>
      </c>
      <c r="AD106" s="24" t="s">
        <v>536</v>
      </c>
      <c r="AE106" s="25">
        <v>0</v>
      </c>
      <c r="AF106" s="22" t="s">
        <v>60</v>
      </c>
      <c r="AG106" s="24" t="s">
        <v>60</v>
      </c>
      <c r="AH106" s="22" t="s">
        <v>61</v>
      </c>
      <c r="AI106" s="22" t="s">
        <v>60</v>
      </c>
      <c r="AJ106" s="22" t="s">
        <v>62</v>
      </c>
      <c r="AK106" s="26"/>
      <c r="AL106" s="26"/>
      <c r="AM106" s="26" t="s">
        <v>1188</v>
      </c>
      <c r="AN106" s="26"/>
      <c r="AP106" s="4">
        <f t="shared" si="3"/>
        <v>1</v>
      </c>
      <c r="AQ106" s="5" t="str">
        <f t="shared" si="2"/>
        <v>m</v>
      </c>
    </row>
    <row r="107" spans="1:43" x14ac:dyDescent="0.25">
      <c r="A107" s="33" t="s">
        <v>238</v>
      </c>
      <c r="B107" s="15" t="s">
        <v>1054</v>
      </c>
      <c r="C107" s="15" t="s">
        <v>861</v>
      </c>
      <c r="D107" s="15" t="s">
        <v>595</v>
      </c>
      <c r="E107" s="15">
        <v>1994</v>
      </c>
      <c r="F107" s="15" t="s">
        <v>7</v>
      </c>
      <c r="G107" s="15" t="s">
        <v>580</v>
      </c>
      <c r="H107" s="15" t="s">
        <v>866</v>
      </c>
      <c r="I107" s="15">
        <v>1997</v>
      </c>
      <c r="J107" s="15" t="s">
        <v>7</v>
      </c>
      <c r="K107" s="15" t="s">
        <v>855</v>
      </c>
      <c r="L107" s="15" t="s">
        <v>856</v>
      </c>
      <c r="M107" s="15">
        <v>1998</v>
      </c>
      <c r="N107" s="15" t="s">
        <v>7</v>
      </c>
      <c r="O107" s="15" t="s">
        <v>869</v>
      </c>
      <c r="P107" s="15" t="s">
        <v>870</v>
      </c>
      <c r="Q107" s="15">
        <v>2006</v>
      </c>
      <c r="R107" s="15" t="s">
        <v>7</v>
      </c>
      <c r="S107" s="15" t="s">
        <v>61</v>
      </c>
      <c r="T107" s="15" t="s">
        <v>61</v>
      </c>
      <c r="U107" s="15" t="s">
        <v>61</v>
      </c>
      <c r="V107" s="15" t="s">
        <v>61</v>
      </c>
      <c r="W107" s="15" t="s">
        <v>61</v>
      </c>
      <c r="X107" s="15" t="s">
        <v>61</v>
      </c>
      <c r="Y107" s="15" t="s">
        <v>61</v>
      </c>
      <c r="Z107" s="15" t="s">
        <v>61</v>
      </c>
      <c r="AA107" s="15" t="s">
        <v>314</v>
      </c>
      <c r="AB107" s="15" t="s">
        <v>186</v>
      </c>
      <c r="AC107" s="17" t="s">
        <v>58</v>
      </c>
      <c r="AD107" s="17" t="s">
        <v>536</v>
      </c>
      <c r="AE107" s="18">
        <v>0</v>
      </c>
      <c r="AF107" s="15" t="s">
        <v>60</v>
      </c>
      <c r="AG107" s="17" t="s">
        <v>60</v>
      </c>
      <c r="AH107" s="15" t="s">
        <v>61</v>
      </c>
      <c r="AI107" s="15" t="s">
        <v>60</v>
      </c>
      <c r="AJ107" s="15" t="s">
        <v>62</v>
      </c>
      <c r="AK107" s="19"/>
      <c r="AL107" s="19"/>
      <c r="AM107" s="19"/>
      <c r="AN107" s="19" t="s">
        <v>1189</v>
      </c>
      <c r="AP107" s="4">
        <f t="shared" si="3"/>
        <v>1</v>
      </c>
      <c r="AQ107" s="5" t="str">
        <f t="shared" si="2"/>
        <v>m</v>
      </c>
    </row>
    <row r="108" spans="1:43" x14ac:dyDescent="0.25">
      <c r="A108" s="34" t="s">
        <v>246</v>
      </c>
      <c r="B108" s="22" t="s">
        <v>1054</v>
      </c>
      <c r="C108" s="22" t="s">
        <v>861</v>
      </c>
      <c r="D108" s="22" t="s">
        <v>595</v>
      </c>
      <c r="E108" s="22">
        <v>1994</v>
      </c>
      <c r="F108" s="22" t="s">
        <v>7</v>
      </c>
      <c r="G108" s="22" t="s">
        <v>580</v>
      </c>
      <c r="H108" s="22" t="s">
        <v>866</v>
      </c>
      <c r="I108" s="22">
        <v>1997</v>
      </c>
      <c r="J108" s="22" t="s">
        <v>7</v>
      </c>
      <c r="K108" s="22" t="s">
        <v>855</v>
      </c>
      <c r="L108" s="22" t="s">
        <v>856</v>
      </c>
      <c r="M108" s="22">
        <v>1998</v>
      </c>
      <c r="N108" s="22" t="s">
        <v>7</v>
      </c>
      <c r="O108" s="22" t="s">
        <v>869</v>
      </c>
      <c r="P108" s="22" t="s">
        <v>870</v>
      </c>
      <c r="Q108" s="22">
        <v>2006</v>
      </c>
      <c r="R108" s="22" t="s">
        <v>7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  <c r="Z108" s="22" t="s">
        <v>61</v>
      </c>
      <c r="AA108" s="22" t="s">
        <v>314</v>
      </c>
      <c r="AB108" s="22" t="s">
        <v>186</v>
      </c>
      <c r="AC108" s="24" t="s">
        <v>58</v>
      </c>
      <c r="AD108" s="24" t="s">
        <v>536</v>
      </c>
      <c r="AE108" s="25">
        <v>0</v>
      </c>
      <c r="AF108" s="22" t="s">
        <v>60</v>
      </c>
      <c r="AG108" s="24" t="s">
        <v>60</v>
      </c>
      <c r="AH108" s="22" t="s">
        <v>61</v>
      </c>
      <c r="AI108" s="22" t="s">
        <v>60</v>
      </c>
      <c r="AJ108" s="22" t="s">
        <v>62</v>
      </c>
      <c r="AK108" s="26"/>
      <c r="AL108" s="26" t="s">
        <v>1190</v>
      </c>
      <c r="AM108" s="26"/>
      <c r="AN108" s="26"/>
      <c r="AP108" s="4">
        <f t="shared" si="3"/>
        <v>1</v>
      </c>
      <c r="AQ108" s="5" t="str">
        <f t="shared" si="2"/>
        <v>m</v>
      </c>
    </row>
    <row r="109" spans="1:43" x14ac:dyDescent="0.25">
      <c r="A109" s="33" t="s">
        <v>413</v>
      </c>
      <c r="B109" s="15" t="s">
        <v>1054</v>
      </c>
      <c r="C109" s="15" t="s">
        <v>861</v>
      </c>
      <c r="D109" s="15" t="s">
        <v>595</v>
      </c>
      <c r="E109" s="15">
        <v>1994</v>
      </c>
      <c r="F109" s="15" t="s">
        <v>7</v>
      </c>
      <c r="G109" s="15" t="s">
        <v>855</v>
      </c>
      <c r="H109" s="15" t="s">
        <v>856</v>
      </c>
      <c r="I109" s="15">
        <v>1998</v>
      </c>
      <c r="J109" s="15" t="s">
        <v>7</v>
      </c>
      <c r="K109" s="15" t="s">
        <v>61</v>
      </c>
      <c r="L109" s="15" t="s">
        <v>61</v>
      </c>
      <c r="M109" s="15" t="s">
        <v>61</v>
      </c>
      <c r="N109" s="15" t="s">
        <v>61</v>
      </c>
      <c r="O109" s="15" t="s">
        <v>61</v>
      </c>
      <c r="P109" s="15" t="s">
        <v>61</v>
      </c>
      <c r="Q109" s="15" t="s">
        <v>61</v>
      </c>
      <c r="R109" s="15" t="s">
        <v>61</v>
      </c>
      <c r="S109" s="15" t="s">
        <v>61</v>
      </c>
      <c r="T109" s="15" t="s">
        <v>61</v>
      </c>
      <c r="U109" s="15" t="s">
        <v>61</v>
      </c>
      <c r="V109" s="15" t="s">
        <v>61</v>
      </c>
      <c r="W109" s="15" t="s">
        <v>61</v>
      </c>
      <c r="X109" s="15" t="s">
        <v>61</v>
      </c>
      <c r="Y109" s="15" t="s">
        <v>61</v>
      </c>
      <c r="Z109" s="15" t="s">
        <v>61</v>
      </c>
      <c r="AA109" s="15" t="s">
        <v>314</v>
      </c>
      <c r="AB109" s="15" t="s">
        <v>186</v>
      </c>
      <c r="AC109" s="17" t="s">
        <v>58</v>
      </c>
      <c r="AD109" s="17" t="s">
        <v>536</v>
      </c>
      <c r="AE109" s="18">
        <v>0</v>
      </c>
      <c r="AF109" s="15" t="s">
        <v>60</v>
      </c>
      <c r="AG109" s="17" t="s">
        <v>60</v>
      </c>
      <c r="AH109" s="15" t="s">
        <v>61</v>
      </c>
      <c r="AI109" s="15" t="s">
        <v>60</v>
      </c>
      <c r="AJ109" s="15" t="s">
        <v>62</v>
      </c>
      <c r="AK109" s="19" t="s">
        <v>1191</v>
      </c>
      <c r="AL109" s="19"/>
      <c r="AM109" s="19"/>
      <c r="AN109" s="19"/>
      <c r="AP109" s="4">
        <f t="shared" si="3"/>
        <v>1</v>
      </c>
      <c r="AQ109" s="5" t="str">
        <f t="shared" si="2"/>
        <v>m</v>
      </c>
    </row>
    <row r="110" spans="1:43" x14ac:dyDescent="0.25">
      <c r="A110" s="34" t="s">
        <v>250</v>
      </c>
      <c r="B110" s="22" t="s">
        <v>1192</v>
      </c>
      <c r="C110" s="22" t="s">
        <v>1193</v>
      </c>
      <c r="D110" s="22" t="s">
        <v>793</v>
      </c>
      <c r="E110" s="22">
        <v>2004</v>
      </c>
      <c r="F110" s="22" t="s">
        <v>7</v>
      </c>
      <c r="G110" s="22" t="s">
        <v>875</v>
      </c>
      <c r="H110" s="22" t="s">
        <v>876</v>
      </c>
      <c r="I110" s="22">
        <v>2005</v>
      </c>
      <c r="J110" s="22" t="s">
        <v>7</v>
      </c>
      <c r="K110" s="22" t="s">
        <v>1194</v>
      </c>
      <c r="L110" s="22" t="s">
        <v>1195</v>
      </c>
      <c r="M110" s="22">
        <v>2005</v>
      </c>
      <c r="N110" s="22" t="s">
        <v>7</v>
      </c>
      <c r="O110" s="22" t="s">
        <v>1196</v>
      </c>
      <c r="P110" s="22" t="s">
        <v>1197</v>
      </c>
      <c r="Q110" s="22">
        <v>2006</v>
      </c>
      <c r="R110" s="22" t="s">
        <v>7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  <c r="Z110" s="22" t="s">
        <v>61</v>
      </c>
      <c r="AA110" s="22" t="s">
        <v>314</v>
      </c>
      <c r="AB110" s="22" t="s">
        <v>186</v>
      </c>
      <c r="AC110" s="24" t="s">
        <v>58</v>
      </c>
      <c r="AD110" s="24" t="s">
        <v>536</v>
      </c>
      <c r="AE110" s="25">
        <v>0</v>
      </c>
      <c r="AF110" s="22" t="s">
        <v>60</v>
      </c>
      <c r="AG110" s="24" t="s">
        <v>60</v>
      </c>
      <c r="AH110" s="22" t="s">
        <v>61</v>
      </c>
      <c r="AI110" s="22" t="s">
        <v>60</v>
      </c>
      <c r="AJ110" s="22" t="s">
        <v>62</v>
      </c>
      <c r="AK110" s="26"/>
      <c r="AL110" s="26"/>
      <c r="AM110" s="26" t="s">
        <v>1198</v>
      </c>
      <c r="AN110" s="26"/>
      <c r="AP110" s="4">
        <f t="shared" si="3"/>
        <v>1</v>
      </c>
      <c r="AQ110" s="5" t="str">
        <f t="shared" si="2"/>
        <v>m</v>
      </c>
    </row>
    <row r="111" spans="1:43" x14ac:dyDescent="0.25">
      <c r="A111" s="33" t="s">
        <v>255</v>
      </c>
      <c r="B111" s="15" t="s">
        <v>1192</v>
      </c>
      <c r="C111" s="15" t="s">
        <v>1193</v>
      </c>
      <c r="D111" s="15" t="s">
        <v>793</v>
      </c>
      <c r="E111" s="15">
        <v>2004</v>
      </c>
      <c r="F111" s="15" t="s">
        <v>7</v>
      </c>
      <c r="G111" s="15" t="s">
        <v>875</v>
      </c>
      <c r="H111" s="15" t="s">
        <v>876</v>
      </c>
      <c r="I111" s="15">
        <v>2005</v>
      </c>
      <c r="J111" s="15" t="s">
        <v>7</v>
      </c>
      <c r="K111" s="15" t="s">
        <v>1194</v>
      </c>
      <c r="L111" s="15" t="s">
        <v>1195</v>
      </c>
      <c r="M111" s="15">
        <v>2005</v>
      </c>
      <c r="N111" s="15" t="s">
        <v>7</v>
      </c>
      <c r="O111" s="15" t="s">
        <v>1196</v>
      </c>
      <c r="P111" s="15" t="s">
        <v>1197</v>
      </c>
      <c r="Q111" s="15">
        <v>2006</v>
      </c>
      <c r="R111" s="15" t="s">
        <v>7</v>
      </c>
      <c r="S111" s="15" t="s">
        <v>61</v>
      </c>
      <c r="T111" s="15" t="s">
        <v>61</v>
      </c>
      <c r="U111" s="15" t="s">
        <v>61</v>
      </c>
      <c r="V111" s="15" t="s">
        <v>61</v>
      </c>
      <c r="W111" s="15" t="s">
        <v>61</v>
      </c>
      <c r="X111" s="15" t="s">
        <v>61</v>
      </c>
      <c r="Y111" s="15" t="s">
        <v>61</v>
      </c>
      <c r="Z111" s="15" t="s">
        <v>61</v>
      </c>
      <c r="AA111" s="15" t="s">
        <v>314</v>
      </c>
      <c r="AB111" s="15" t="s">
        <v>186</v>
      </c>
      <c r="AC111" s="17" t="s">
        <v>58</v>
      </c>
      <c r="AD111" s="17" t="s">
        <v>536</v>
      </c>
      <c r="AE111" s="18">
        <v>0</v>
      </c>
      <c r="AF111" s="15" t="s">
        <v>60</v>
      </c>
      <c r="AG111" s="17" t="s">
        <v>60</v>
      </c>
      <c r="AH111" s="15" t="s">
        <v>61</v>
      </c>
      <c r="AI111" s="15" t="s">
        <v>60</v>
      </c>
      <c r="AJ111" s="15" t="s">
        <v>62</v>
      </c>
      <c r="AK111" s="19"/>
      <c r="AL111" s="19"/>
      <c r="AM111" s="19"/>
      <c r="AN111" s="19" t="s">
        <v>1199</v>
      </c>
      <c r="AP111" s="4">
        <f t="shared" si="3"/>
        <v>1</v>
      </c>
      <c r="AQ111" s="5" t="str">
        <f t="shared" si="2"/>
        <v>m</v>
      </c>
    </row>
    <row r="112" spans="1:43" x14ac:dyDescent="0.25">
      <c r="A112" s="34" t="s">
        <v>476</v>
      </c>
      <c r="B112" s="22" t="s">
        <v>1192</v>
      </c>
      <c r="C112" s="22" t="s">
        <v>1193</v>
      </c>
      <c r="D112" s="22" t="s">
        <v>793</v>
      </c>
      <c r="E112" s="22">
        <v>2004</v>
      </c>
      <c r="F112" s="22" t="s">
        <v>7</v>
      </c>
      <c r="G112" s="22" t="s">
        <v>875</v>
      </c>
      <c r="H112" s="22" t="s">
        <v>876</v>
      </c>
      <c r="I112" s="22">
        <v>2005</v>
      </c>
      <c r="J112" s="22" t="s">
        <v>7</v>
      </c>
      <c r="K112" s="22" t="s">
        <v>1194</v>
      </c>
      <c r="L112" s="22" t="s">
        <v>1195</v>
      </c>
      <c r="M112" s="22">
        <v>2005</v>
      </c>
      <c r="N112" s="22" t="s">
        <v>7</v>
      </c>
      <c r="O112" s="22" t="s">
        <v>1196</v>
      </c>
      <c r="P112" s="22" t="s">
        <v>1197</v>
      </c>
      <c r="Q112" s="22">
        <v>2006</v>
      </c>
      <c r="R112" s="22" t="s">
        <v>7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  <c r="Z112" s="22" t="s">
        <v>61</v>
      </c>
      <c r="AA112" s="22" t="s">
        <v>314</v>
      </c>
      <c r="AB112" s="22" t="s">
        <v>186</v>
      </c>
      <c r="AC112" s="24" t="s">
        <v>58</v>
      </c>
      <c r="AD112" s="24" t="s">
        <v>536</v>
      </c>
      <c r="AE112" s="25">
        <v>0</v>
      </c>
      <c r="AF112" s="22" t="s">
        <v>60</v>
      </c>
      <c r="AG112" s="24" t="s">
        <v>60</v>
      </c>
      <c r="AH112" s="22" t="s">
        <v>61</v>
      </c>
      <c r="AI112" s="22" t="s">
        <v>60</v>
      </c>
      <c r="AJ112" s="22" t="s">
        <v>62</v>
      </c>
      <c r="AK112" s="26"/>
      <c r="AL112" s="26" t="s">
        <v>1200</v>
      </c>
      <c r="AM112" s="26"/>
      <c r="AN112" s="26"/>
      <c r="AP112" s="4">
        <f t="shared" si="3"/>
        <v>1</v>
      </c>
      <c r="AQ112" s="5" t="str">
        <f t="shared" ref="AQ112:AQ130" si="4">IF(AND(Z112&gt;"02",Z112&lt;"07"),CHAR(CODE(AD112)+1),MID(AD112,1,1))</f>
        <v>m</v>
      </c>
    </row>
    <row r="113" spans="1:43" x14ac:dyDescent="0.25">
      <c r="A113" s="33" t="s">
        <v>408</v>
      </c>
      <c r="B113" s="15" t="s">
        <v>1192</v>
      </c>
      <c r="C113" s="15" t="s">
        <v>580</v>
      </c>
      <c r="D113" s="15" t="s">
        <v>866</v>
      </c>
      <c r="E113" s="15">
        <v>1997</v>
      </c>
      <c r="F113" s="15" t="s">
        <v>7</v>
      </c>
      <c r="G113" s="15" t="s">
        <v>1196</v>
      </c>
      <c r="H113" s="15" t="s">
        <v>1197</v>
      </c>
      <c r="I113" s="15">
        <v>2006</v>
      </c>
      <c r="J113" s="15" t="s">
        <v>7</v>
      </c>
      <c r="K113" s="15" t="s">
        <v>61</v>
      </c>
      <c r="L113" s="15" t="s">
        <v>61</v>
      </c>
      <c r="M113" s="15" t="s">
        <v>61</v>
      </c>
      <c r="N113" s="15" t="s">
        <v>61</v>
      </c>
      <c r="O113" s="15" t="s">
        <v>61</v>
      </c>
      <c r="P113" s="15" t="s">
        <v>61</v>
      </c>
      <c r="Q113" s="15" t="s">
        <v>61</v>
      </c>
      <c r="R113" s="15" t="s">
        <v>61</v>
      </c>
      <c r="S113" s="15" t="s">
        <v>61</v>
      </c>
      <c r="T113" s="15" t="s">
        <v>61</v>
      </c>
      <c r="U113" s="15" t="s">
        <v>61</v>
      </c>
      <c r="V113" s="15" t="s">
        <v>61</v>
      </c>
      <c r="W113" s="15" t="s">
        <v>61</v>
      </c>
      <c r="X113" s="15" t="s">
        <v>61</v>
      </c>
      <c r="Y113" s="15" t="s">
        <v>61</v>
      </c>
      <c r="Z113" s="15" t="s">
        <v>61</v>
      </c>
      <c r="AA113" s="15" t="s">
        <v>314</v>
      </c>
      <c r="AB113" s="15" t="s">
        <v>186</v>
      </c>
      <c r="AC113" s="17" t="s">
        <v>58</v>
      </c>
      <c r="AD113" s="17" t="s">
        <v>536</v>
      </c>
      <c r="AE113" s="18">
        <v>0</v>
      </c>
      <c r="AF113" s="15" t="s">
        <v>60</v>
      </c>
      <c r="AG113" s="17" t="s">
        <v>60</v>
      </c>
      <c r="AH113" s="15" t="s">
        <v>61</v>
      </c>
      <c r="AI113" s="15" t="s">
        <v>60</v>
      </c>
      <c r="AJ113" s="15" t="s">
        <v>62</v>
      </c>
      <c r="AK113" s="19" t="s">
        <v>1191</v>
      </c>
      <c r="AL113" s="19"/>
      <c r="AM113" s="19"/>
      <c r="AN113" s="19"/>
      <c r="AP113" s="4">
        <f t="shared" si="3"/>
        <v>1</v>
      </c>
      <c r="AQ113" s="5" t="str">
        <f t="shared" si="4"/>
        <v>m</v>
      </c>
    </row>
    <row r="114" spans="1:43" x14ac:dyDescent="0.25">
      <c r="A114" s="34" t="s">
        <v>880</v>
      </c>
      <c r="B114" s="22" t="s">
        <v>333</v>
      </c>
      <c r="C114" s="22" t="s">
        <v>881</v>
      </c>
      <c r="D114" s="22" t="s">
        <v>882</v>
      </c>
      <c r="E114" s="22">
        <v>1999</v>
      </c>
      <c r="F114" s="22" t="s">
        <v>7</v>
      </c>
      <c r="G114" s="22" t="s">
        <v>889</v>
      </c>
      <c r="H114" s="22" t="s">
        <v>1201</v>
      </c>
      <c r="I114" s="22">
        <v>2002</v>
      </c>
      <c r="J114" s="22" t="s">
        <v>7</v>
      </c>
      <c r="K114" s="22" t="s">
        <v>338</v>
      </c>
      <c r="L114" s="22" t="s">
        <v>885</v>
      </c>
      <c r="M114" s="22">
        <v>2002</v>
      </c>
      <c r="N114" s="22" t="s">
        <v>7</v>
      </c>
      <c r="O114" s="22" t="s">
        <v>894</v>
      </c>
      <c r="P114" s="22" t="s">
        <v>802</v>
      </c>
      <c r="Q114" s="22">
        <v>2001</v>
      </c>
      <c r="R114" s="22" t="s">
        <v>7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  <c r="Z114" s="22" t="s">
        <v>61</v>
      </c>
      <c r="AA114" s="22" t="s">
        <v>333</v>
      </c>
      <c r="AB114" s="22" t="s">
        <v>265</v>
      </c>
      <c r="AC114" s="24" t="s">
        <v>58</v>
      </c>
      <c r="AD114" s="24" t="s">
        <v>536</v>
      </c>
      <c r="AE114" s="25">
        <v>0</v>
      </c>
      <c r="AF114" s="22" t="s">
        <v>60</v>
      </c>
      <c r="AG114" s="24" t="s">
        <v>60</v>
      </c>
      <c r="AH114" s="22" t="s">
        <v>61</v>
      </c>
      <c r="AI114" s="22" t="s">
        <v>60</v>
      </c>
      <c r="AJ114" s="22" t="s">
        <v>62</v>
      </c>
      <c r="AK114" s="26"/>
      <c r="AL114" s="26"/>
      <c r="AM114" s="26" t="s">
        <v>1202</v>
      </c>
      <c r="AN114" s="26"/>
      <c r="AP114" s="4">
        <f t="shared" si="3"/>
        <v>1</v>
      </c>
      <c r="AQ114" s="5" t="str">
        <f t="shared" si="4"/>
        <v>m</v>
      </c>
    </row>
    <row r="115" spans="1:43" x14ac:dyDescent="0.25">
      <c r="A115" s="33" t="s">
        <v>884</v>
      </c>
      <c r="B115" s="15" t="s">
        <v>333</v>
      </c>
      <c r="C115" s="15" t="s">
        <v>338</v>
      </c>
      <c r="D115" s="15" t="s">
        <v>885</v>
      </c>
      <c r="E115" s="15">
        <v>2002</v>
      </c>
      <c r="F115" s="15" t="s">
        <v>7</v>
      </c>
      <c r="G115" s="15" t="s">
        <v>881</v>
      </c>
      <c r="H115" s="15" t="s">
        <v>882</v>
      </c>
      <c r="I115" s="15">
        <v>1999</v>
      </c>
      <c r="J115" s="15" t="s">
        <v>7</v>
      </c>
      <c r="K115" s="15" t="s">
        <v>894</v>
      </c>
      <c r="L115" s="15" t="s">
        <v>802</v>
      </c>
      <c r="M115" s="15">
        <v>2001</v>
      </c>
      <c r="N115" s="15" t="s">
        <v>7</v>
      </c>
      <c r="O115" s="15" t="s">
        <v>889</v>
      </c>
      <c r="P115" s="15" t="s">
        <v>1201</v>
      </c>
      <c r="Q115" s="15">
        <v>2002</v>
      </c>
      <c r="R115" s="15" t="s">
        <v>7</v>
      </c>
      <c r="S115" s="15" t="s">
        <v>61</v>
      </c>
      <c r="T115" s="15" t="s">
        <v>61</v>
      </c>
      <c r="U115" s="15" t="s">
        <v>61</v>
      </c>
      <c r="V115" s="15" t="s">
        <v>61</v>
      </c>
      <c r="W115" s="15" t="s">
        <v>61</v>
      </c>
      <c r="X115" s="15" t="s">
        <v>61</v>
      </c>
      <c r="Y115" s="15" t="s">
        <v>61</v>
      </c>
      <c r="Z115" s="15" t="s">
        <v>61</v>
      </c>
      <c r="AA115" s="15" t="s">
        <v>333</v>
      </c>
      <c r="AB115" s="15" t="s">
        <v>265</v>
      </c>
      <c r="AC115" s="17" t="s">
        <v>58</v>
      </c>
      <c r="AD115" s="17" t="s">
        <v>536</v>
      </c>
      <c r="AE115" s="18">
        <v>0</v>
      </c>
      <c r="AF115" s="15" t="s">
        <v>60</v>
      </c>
      <c r="AG115" s="17" t="s">
        <v>60</v>
      </c>
      <c r="AH115" s="15" t="s">
        <v>61</v>
      </c>
      <c r="AI115" s="15" t="s">
        <v>60</v>
      </c>
      <c r="AJ115" s="15" t="s">
        <v>62</v>
      </c>
      <c r="AK115" s="19"/>
      <c r="AL115" s="19"/>
      <c r="AM115" s="19"/>
      <c r="AN115" s="19" t="s">
        <v>1203</v>
      </c>
      <c r="AP115" s="4">
        <f t="shared" si="3"/>
        <v>1</v>
      </c>
      <c r="AQ115" s="5" t="str">
        <f t="shared" si="4"/>
        <v>m</v>
      </c>
    </row>
    <row r="116" spans="1:43" x14ac:dyDescent="0.25">
      <c r="A116" s="34" t="s">
        <v>888</v>
      </c>
      <c r="B116" s="22" t="s">
        <v>333</v>
      </c>
      <c r="C116" s="22" t="s">
        <v>881</v>
      </c>
      <c r="D116" s="22" t="s">
        <v>882</v>
      </c>
      <c r="E116" s="22">
        <v>1999</v>
      </c>
      <c r="F116" s="22" t="s">
        <v>7</v>
      </c>
      <c r="G116" s="22" t="s">
        <v>889</v>
      </c>
      <c r="H116" s="22" t="s">
        <v>1201</v>
      </c>
      <c r="I116" s="22">
        <v>2002</v>
      </c>
      <c r="J116" s="22" t="s">
        <v>7</v>
      </c>
      <c r="K116" s="22" t="s">
        <v>338</v>
      </c>
      <c r="L116" s="22" t="s">
        <v>1204</v>
      </c>
      <c r="M116" s="22">
        <v>2002</v>
      </c>
      <c r="N116" s="22" t="s">
        <v>7</v>
      </c>
      <c r="O116" s="22" t="s">
        <v>894</v>
      </c>
      <c r="P116" s="22" t="s">
        <v>802</v>
      </c>
      <c r="Q116" s="22">
        <v>2001</v>
      </c>
      <c r="R116" s="22" t="s">
        <v>7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  <c r="Z116" s="22" t="s">
        <v>61</v>
      </c>
      <c r="AA116" s="22" t="s">
        <v>333</v>
      </c>
      <c r="AB116" s="22" t="s">
        <v>265</v>
      </c>
      <c r="AC116" s="24" t="s">
        <v>58</v>
      </c>
      <c r="AD116" s="24" t="s">
        <v>536</v>
      </c>
      <c r="AE116" s="25">
        <v>0</v>
      </c>
      <c r="AF116" s="22" t="s">
        <v>60</v>
      </c>
      <c r="AG116" s="24" t="s">
        <v>60</v>
      </c>
      <c r="AH116" s="22" t="s">
        <v>61</v>
      </c>
      <c r="AI116" s="22" t="s">
        <v>60</v>
      </c>
      <c r="AJ116" s="22" t="s">
        <v>62</v>
      </c>
      <c r="AK116" s="26"/>
      <c r="AL116" s="26" t="s">
        <v>1205</v>
      </c>
      <c r="AM116" s="26"/>
      <c r="AN116" s="26"/>
      <c r="AP116" s="4">
        <f t="shared" si="3"/>
        <v>1</v>
      </c>
      <c r="AQ116" s="5" t="str">
        <f t="shared" si="4"/>
        <v>m</v>
      </c>
    </row>
    <row r="117" spans="1:43" x14ac:dyDescent="0.25">
      <c r="A117" s="33" t="s">
        <v>936</v>
      </c>
      <c r="B117" s="15" t="s">
        <v>376</v>
      </c>
      <c r="C117" s="15" t="s">
        <v>580</v>
      </c>
      <c r="D117" s="15" t="s">
        <v>907</v>
      </c>
      <c r="E117" s="15">
        <v>2005</v>
      </c>
      <c r="F117" s="15" t="s">
        <v>7</v>
      </c>
      <c r="G117" s="15" t="s">
        <v>897</v>
      </c>
      <c r="H117" s="15" t="s">
        <v>898</v>
      </c>
      <c r="I117" s="15">
        <v>2005</v>
      </c>
      <c r="J117" s="15" t="s">
        <v>7</v>
      </c>
      <c r="K117" s="15" t="s">
        <v>1206</v>
      </c>
      <c r="L117" s="15" t="s">
        <v>619</v>
      </c>
      <c r="M117" s="15">
        <v>2005</v>
      </c>
      <c r="N117" s="15" t="s">
        <v>7</v>
      </c>
      <c r="O117" s="15" t="s">
        <v>902</v>
      </c>
      <c r="P117" s="15" t="s">
        <v>903</v>
      </c>
      <c r="Q117" s="15">
        <v>2005</v>
      </c>
      <c r="R117" s="15" t="s">
        <v>7</v>
      </c>
      <c r="S117" s="15" t="s">
        <v>61</v>
      </c>
      <c r="T117" s="15" t="s">
        <v>61</v>
      </c>
      <c r="U117" s="15" t="s">
        <v>61</v>
      </c>
      <c r="V117" s="15" t="s">
        <v>61</v>
      </c>
      <c r="W117" s="15" t="s">
        <v>61</v>
      </c>
      <c r="X117" s="15" t="s">
        <v>61</v>
      </c>
      <c r="Y117" s="15" t="s">
        <v>61</v>
      </c>
      <c r="Z117" s="15" t="s">
        <v>61</v>
      </c>
      <c r="AA117" s="15" t="s">
        <v>376</v>
      </c>
      <c r="AB117" s="15" t="s">
        <v>157</v>
      </c>
      <c r="AC117" s="17" t="s">
        <v>58</v>
      </c>
      <c r="AD117" s="17" t="s">
        <v>536</v>
      </c>
      <c r="AE117" s="18">
        <v>0</v>
      </c>
      <c r="AF117" s="15" t="s">
        <v>60</v>
      </c>
      <c r="AG117" s="17" t="s">
        <v>60</v>
      </c>
      <c r="AH117" s="15" t="s">
        <v>61</v>
      </c>
      <c r="AI117" s="15" t="s">
        <v>60</v>
      </c>
      <c r="AJ117" s="15" t="s">
        <v>62</v>
      </c>
      <c r="AK117" s="19"/>
      <c r="AL117" s="19"/>
      <c r="AM117" s="19" t="s">
        <v>1207</v>
      </c>
      <c r="AN117" s="19"/>
      <c r="AP117" s="4">
        <f t="shared" si="3"/>
        <v>1</v>
      </c>
      <c r="AQ117" s="5" t="str">
        <f t="shared" si="4"/>
        <v>m</v>
      </c>
    </row>
    <row r="118" spans="1:43" x14ac:dyDescent="0.25">
      <c r="A118" s="34" t="s">
        <v>52</v>
      </c>
      <c r="B118" s="22" t="s">
        <v>376</v>
      </c>
      <c r="C118" s="22" t="s">
        <v>580</v>
      </c>
      <c r="D118" s="22" t="s">
        <v>907</v>
      </c>
      <c r="E118" s="22">
        <v>2005</v>
      </c>
      <c r="F118" s="22" t="s">
        <v>7</v>
      </c>
      <c r="G118" s="22" t="s">
        <v>897</v>
      </c>
      <c r="H118" s="22" t="s">
        <v>898</v>
      </c>
      <c r="I118" s="22">
        <v>2005</v>
      </c>
      <c r="J118" s="22" t="s">
        <v>7</v>
      </c>
      <c r="K118" s="22" t="s">
        <v>1206</v>
      </c>
      <c r="L118" s="22" t="s">
        <v>619</v>
      </c>
      <c r="M118" s="22">
        <v>2005</v>
      </c>
      <c r="N118" s="22" t="s">
        <v>7</v>
      </c>
      <c r="O118" s="22" t="s">
        <v>902</v>
      </c>
      <c r="P118" s="22" t="s">
        <v>903</v>
      </c>
      <c r="Q118" s="22">
        <v>2005</v>
      </c>
      <c r="R118" s="22" t="s">
        <v>7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  <c r="Z118" s="22" t="s">
        <v>61</v>
      </c>
      <c r="AA118" s="22" t="s">
        <v>376</v>
      </c>
      <c r="AB118" s="22" t="s">
        <v>157</v>
      </c>
      <c r="AC118" s="24" t="s">
        <v>58</v>
      </c>
      <c r="AD118" s="24" t="s">
        <v>536</v>
      </c>
      <c r="AE118" s="25">
        <v>0</v>
      </c>
      <c r="AF118" s="22" t="s">
        <v>60</v>
      </c>
      <c r="AG118" s="24" t="s">
        <v>60</v>
      </c>
      <c r="AH118" s="22" t="s">
        <v>61</v>
      </c>
      <c r="AI118" s="22" t="s">
        <v>60</v>
      </c>
      <c r="AJ118" s="22" t="s">
        <v>62</v>
      </c>
      <c r="AK118" s="26"/>
      <c r="AL118" s="26"/>
      <c r="AM118" s="26"/>
      <c r="AN118" s="26" t="s">
        <v>1208</v>
      </c>
      <c r="AP118" s="4">
        <f t="shared" si="3"/>
        <v>1</v>
      </c>
      <c r="AQ118" s="5" t="str">
        <f t="shared" si="4"/>
        <v>m</v>
      </c>
    </row>
    <row r="119" spans="1:43" x14ac:dyDescent="0.25">
      <c r="A119" s="33" t="s">
        <v>519</v>
      </c>
      <c r="B119" s="15" t="s">
        <v>420</v>
      </c>
      <c r="C119" s="15" t="s">
        <v>927</v>
      </c>
      <c r="D119" s="15" t="s">
        <v>712</v>
      </c>
      <c r="E119" s="15">
        <v>1988</v>
      </c>
      <c r="F119" s="15" t="s">
        <v>7</v>
      </c>
      <c r="G119" s="15" t="s">
        <v>1209</v>
      </c>
      <c r="H119" s="15" t="s">
        <v>535</v>
      </c>
      <c r="I119" s="15">
        <v>2003</v>
      </c>
      <c r="J119" s="15" t="s">
        <v>7</v>
      </c>
      <c r="K119" s="15" t="s">
        <v>61</v>
      </c>
      <c r="L119" s="15" t="s">
        <v>61</v>
      </c>
      <c r="M119" s="15" t="s">
        <v>61</v>
      </c>
      <c r="N119" s="15" t="s">
        <v>61</v>
      </c>
      <c r="O119" s="15" t="s">
        <v>61</v>
      </c>
      <c r="P119" s="15" t="s">
        <v>61</v>
      </c>
      <c r="Q119" s="15" t="s">
        <v>61</v>
      </c>
      <c r="R119" s="15" t="s">
        <v>61</v>
      </c>
      <c r="S119" s="15" t="s">
        <v>61</v>
      </c>
      <c r="T119" s="15" t="s">
        <v>61</v>
      </c>
      <c r="U119" s="15" t="s">
        <v>61</v>
      </c>
      <c r="V119" s="15" t="s">
        <v>61</v>
      </c>
      <c r="W119" s="15" t="s">
        <v>61</v>
      </c>
      <c r="X119" s="15" t="s">
        <v>61</v>
      </c>
      <c r="Y119" s="15" t="s">
        <v>61</v>
      </c>
      <c r="Z119" s="15" t="s">
        <v>61</v>
      </c>
      <c r="AA119" s="15" t="s">
        <v>420</v>
      </c>
      <c r="AB119" s="15" t="s">
        <v>71</v>
      </c>
      <c r="AC119" s="17" t="s">
        <v>58</v>
      </c>
      <c r="AD119" s="17" t="s">
        <v>536</v>
      </c>
      <c r="AE119" s="18">
        <v>0</v>
      </c>
      <c r="AF119" s="15" t="s">
        <v>60</v>
      </c>
      <c r="AG119" s="17" t="s">
        <v>60</v>
      </c>
      <c r="AH119" s="15" t="s">
        <v>61</v>
      </c>
      <c r="AI119" s="15" t="s">
        <v>60</v>
      </c>
      <c r="AJ119" s="15" t="s">
        <v>62</v>
      </c>
      <c r="AK119" s="19" t="s">
        <v>1210</v>
      </c>
      <c r="AL119" s="19"/>
      <c r="AM119" s="19"/>
      <c r="AN119" s="19"/>
      <c r="AP119" s="4">
        <f t="shared" si="3"/>
        <v>1</v>
      </c>
      <c r="AQ119" s="5" t="str">
        <f t="shared" si="4"/>
        <v>m</v>
      </c>
    </row>
    <row r="120" spans="1:43" x14ac:dyDescent="0.25">
      <c r="A120" s="34" t="s">
        <v>317</v>
      </c>
      <c r="B120" s="22" t="s">
        <v>420</v>
      </c>
      <c r="C120" s="22" t="s">
        <v>927</v>
      </c>
      <c r="D120" s="22" t="s">
        <v>712</v>
      </c>
      <c r="E120" s="22">
        <v>1988</v>
      </c>
      <c r="F120" s="22" t="s">
        <v>7</v>
      </c>
      <c r="G120" s="22" t="s">
        <v>922</v>
      </c>
      <c r="H120" s="22" t="s">
        <v>925</v>
      </c>
      <c r="I120" s="22">
        <v>1996</v>
      </c>
      <c r="J120" s="22" t="s">
        <v>7</v>
      </c>
      <c r="K120" s="22" t="s">
        <v>1033</v>
      </c>
      <c r="L120" s="22" t="s">
        <v>1211</v>
      </c>
      <c r="M120" s="22">
        <v>1997</v>
      </c>
      <c r="N120" s="22" t="s">
        <v>7</v>
      </c>
      <c r="O120" s="22" t="s">
        <v>922</v>
      </c>
      <c r="P120" s="22" t="s">
        <v>919</v>
      </c>
      <c r="Q120" s="22">
        <v>1998</v>
      </c>
      <c r="R120" s="22" t="s">
        <v>7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  <c r="Z120" s="22" t="s">
        <v>61</v>
      </c>
      <c r="AA120" s="22" t="s">
        <v>420</v>
      </c>
      <c r="AB120" s="22" t="s">
        <v>71</v>
      </c>
      <c r="AC120" s="24" t="s">
        <v>58</v>
      </c>
      <c r="AD120" s="24" t="s">
        <v>536</v>
      </c>
      <c r="AE120" s="25">
        <v>0</v>
      </c>
      <c r="AF120" s="22" t="s">
        <v>60</v>
      </c>
      <c r="AG120" s="24" t="s">
        <v>60</v>
      </c>
      <c r="AH120" s="22" t="s">
        <v>61</v>
      </c>
      <c r="AI120" s="22" t="s">
        <v>60</v>
      </c>
      <c r="AJ120" s="22" t="s">
        <v>62</v>
      </c>
      <c r="AK120" s="26"/>
      <c r="AL120" s="26"/>
      <c r="AM120" s="26" t="s">
        <v>1183</v>
      </c>
      <c r="AN120" s="26"/>
      <c r="AP120" s="4">
        <f t="shared" si="3"/>
        <v>1</v>
      </c>
      <c r="AQ120" s="5" t="str">
        <f t="shared" si="4"/>
        <v>m</v>
      </c>
    </row>
    <row r="121" spans="1:43" x14ac:dyDescent="0.25">
      <c r="A121" s="33" t="s">
        <v>261</v>
      </c>
      <c r="B121" s="15" t="s">
        <v>420</v>
      </c>
      <c r="C121" s="15" t="s">
        <v>927</v>
      </c>
      <c r="D121" s="15" t="s">
        <v>712</v>
      </c>
      <c r="E121" s="15">
        <v>1988</v>
      </c>
      <c r="F121" s="15" t="s">
        <v>7</v>
      </c>
      <c r="G121" s="15" t="s">
        <v>922</v>
      </c>
      <c r="H121" s="15" t="s">
        <v>925</v>
      </c>
      <c r="I121" s="15">
        <v>1996</v>
      </c>
      <c r="J121" s="15" t="s">
        <v>7</v>
      </c>
      <c r="K121" s="15" t="s">
        <v>1033</v>
      </c>
      <c r="L121" s="15" t="s">
        <v>1211</v>
      </c>
      <c r="M121" s="15">
        <v>1997</v>
      </c>
      <c r="N121" s="15" t="s">
        <v>7</v>
      </c>
      <c r="O121" s="15" t="s">
        <v>922</v>
      </c>
      <c r="P121" s="15" t="s">
        <v>716</v>
      </c>
      <c r="Q121" s="15">
        <v>2003</v>
      </c>
      <c r="R121" s="15" t="s">
        <v>7</v>
      </c>
      <c r="S121" s="15" t="s">
        <v>61</v>
      </c>
      <c r="T121" s="15" t="s">
        <v>61</v>
      </c>
      <c r="U121" s="15" t="s">
        <v>61</v>
      </c>
      <c r="V121" s="15" t="s">
        <v>61</v>
      </c>
      <c r="W121" s="15" t="s">
        <v>61</v>
      </c>
      <c r="X121" s="15" t="s">
        <v>61</v>
      </c>
      <c r="Y121" s="15" t="s">
        <v>61</v>
      </c>
      <c r="Z121" s="15" t="s">
        <v>61</v>
      </c>
      <c r="AA121" s="15" t="s">
        <v>420</v>
      </c>
      <c r="AB121" s="15" t="s">
        <v>71</v>
      </c>
      <c r="AC121" s="17" t="s">
        <v>58</v>
      </c>
      <c r="AD121" s="17" t="s">
        <v>536</v>
      </c>
      <c r="AE121" s="18">
        <v>0</v>
      </c>
      <c r="AF121" s="15" t="s">
        <v>60</v>
      </c>
      <c r="AG121" s="17" t="s">
        <v>60</v>
      </c>
      <c r="AH121" s="15" t="s">
        <v>61</v>
      </c>
      <c r="AI121" s="15" t="s">
        <v>60</v>
      </c>
      <c r="AJ121" s="15" t="s">
        <v>62</v>
      </c>
      <c r="AK121" s="19"/>
      <c r="AL121" s="19"/>
      <c r="AM121" s="19"/>
      <c r="AN121" s="19" t="s">
        <v>1212</v>
      </c>
      <c r="AP121" s="4">
        <f t="shared" si="3"/>
        <v>1</v>
      </c>
      <c r="AQ121" s="5" t="str">
        <f t="shared" si="4"/>
        <v>m</v>
      </c>
    </row>
    <row r="122" spans="1:43" x14ac:dyDescent="0.25">
      <c r="A122" s="34" t="s">
        <v>366</v>
      </c>
      <c r="B122" s="22" t="s">
        <v>420</v>
      </c>
      <c r="C122" s="22" t="s">
        <v>927</v>
      </c>
      <c r="D122" s="22" t="s">
        <v>712</v>
      </c>
      <c r="E122" s="22">
        <v>1988</v>
      </c>
      <c r="F122" s="22" t="s">
        <v>7</v>
      </c>
      <c r="G122" s="22" t="s">
        <v>922</v>
      </c>
      <c r="H122" s="22" t="s">
        <v>925</v>
      </c>
      <c r="I122" s="22">
        <v>1996</v>
      </c>
      <c r="J122" s="22" t="s">
        <v>7</v>
      </c>
      <c r="K122" s="22" t="s">
        <v>1033</v>
      </c>
      <c r="L122" s="22" t="s">
        <v>1211</v>
      </c>
      <c r="M122" s="22">
        <v>1997</v>
      </c>
      <c r="N122" s="22" t="s">
        <v>7</v>
      </c>
      <c r="O122" s="22" t="s">
        <v>922</v>
      </c>
      <c r="P122" s="22" t="s">
        <v>919</v>
      </c>
      <c r="Q122" s="22">
        <v>1998</v>
      </c>
      <c r="R122" s="22" t="s">
        <v>7</v>
      </c>
      <c r="S122" s="22" t="s">
        <v>61</v>
      </c>
      <c r="T122" s="22" t="s">
        <v>61</v>
      </c>
      <c r="U122" s="22" t="s">
        <v>61</v>
      </c>
      <c r="V122" s="22" t="s">
        <v>61</v>
      </c>
      <c r="W122" s="22" t="s">
        <v>61</v>
      </c>
      <c r="X122" s="22" t="s">
        <v>61</v>
      </c>
      <c r="Y122" s="22" t="s">
        <v>61</v>
      </c>
      <c r="Z122" s="22" t="s">
        <v>61</v>
      </c>
      <c r="AA122" s="22" t="s">
        <v>420</v>
      </c>
      <c r="AB122" s="22" t="s">
        <v>71</v>
      </c>
      <c r="AC122" s="24" t="s">
        <v>58</v>
      </c>
      <c r="AD122" s="24" t="s">
        <v>536</v>
      </c>
      <c r="AE122" s="25">
        <v>0</v>
      </c>
      <c r="AF122" s="22" t="s">
        <v>60</v>
      </c>
      <c r="AG122" s="24" t="s">
        <v>60</v>
      </c>
      <c r="AH122" s="22" t="s">
        <v>61</v>
      </c>
      <c r="AI122" s="22" t="s">
        <v>60</v>
      </c>
      <c r="AJ122" s="22" t="s">
        <v>62</v>
      </c>
      <c r="AK122" s="26"/>
      <c r="AL122" s="26" t="s">
        <v>329</v>
      </c>
      <c r="AM122" s="26"/>
      <c r="AN122" s="26"/>
      <c r="AP122" s="4">
        <f t="shared" si="3"/>
        <v>1</v>
      </c>
      <c r="AQ122" s="5" t="str">
        <f t="shared" si="4"/>
        <v>m</v>
      </c>
    </row>
    <row r="123" spans="1:43" x14ac:dyDescent="0.25">
      <c r="A123" s="33" t="s">
        <v>622</v>
      </c>
      <c r="B123" s="15" t="s">
        <v>442</v>
      </c>
      <c r="C123" s="15" t="s">
        <v>929</v>
      </c>
      <c r="D123" s="15" t="s">
        <v>740</v>
      </c>
      <c r="E123" s="15">
        <v>1997</v>
      </c>
      <c r="F123" s="15" t="s">
        <v>7</v>
      </c>
      <c r="G123" s="15" t="s">
        <v>932</v>
      </c>
      <c r="H123" s="15" t="s">
        <v>933</v>
      </c>
      <c r="I123" s="15">
        <v>1990</v>
      </c>
      <c r="J123" s="15" t="s">
        <v>7</v>
      </c>
      <c r="K123" s="15" t="s">
        <v>1112</v>
      </c>
      <c r="L123" s="15" t="s">
        <v>1213</v>
      </c>
      <c r="M123" s="15">
        <v>1997</v>
      </c>
      <c r="N123" s="15" t="s">
        <v>7</v>
      </c>
      <c r="O123" s="15" t="s">
        <v>937</v>
      </c>
      <c r="P123" s="15" t="s">
        <v>938</v>
      </c>
      <c r="Q123" s="15">
        <v>1997</v>
      </c>
      <c r="R123" s="15" t="s">
        <v>7</v>
      </c>
      <c r="S123" s="15" t="s">
        <v>61</v>
      </c>
      <c r="T123" s="15" t="s">
        <v>61</v>
      </c>
      <c r="U123" s="15" t="s">
        <v>61</v>
      </c>
      <c r="V123" s="15" t="s">
        <v>61</v>
      </c>
      <c r="W123" s="15" t="s">
        <v>61</v>
      </c>
      <c r="X123" s="15" t="s">
        <v>61</v>
      </c>
      <c r="Y123" s="15" t="s">
        <v>61</v>
      </c>
      <c r="Z123" s="15" t="s">
        <v>61</v>
      </c>
      <c r="AA123" s="15" t="s">
        <v>442</v>
      </c>
      <c r="AB123" s="15" t="s">
        <v>71</v>
      </c>
      <c r="AC123" s="17" t="s">
        <v>58</v>
      </c>
      <c r="AD123" s="17" t="s">
        <v>536</v>
      </c>
      <c r="AE123" s="18">
        <v>0</v>
      </c>
      <c r="AF123" s="15" t="s">
        <v>60</v>
      </c>
      <c r="AG123" s="17" t="s">
        <v>60</v>
      </c>
      <c r="AH123" s="15" t="s">
        <v>61</v>
      </c>
      <c r="AI123" s="15" t="s">
        <v>60</v>
      </c>
      <c r="AJ123" s="15" t="s">
        <v>62</v>
      </c>
      <c r="AK123" s="19"/>
      <c r="AL123" s="19"/>
      <c r="AM123" s="19" t="s">
        <v>1167</v>
      </c>
      <c r="AN123" s="19"/>
      <c r="AP123" s="4">
        <f t="shared" si="3"/>
        <v>1</v>
      </c>
      <c r="AQ123" s="5" t="str">
        <f t="shared" si="4"/>
        <v>m</v>
      </c>
    </row>
    <row r="124" spans="1:43" x14ac:dyDescent="0.25">
      <c r="A124" s="34" t="s">
        <v>596</v>
      </c>
      <c r="B124" s="22" t="s">
        <v>442</v>
      </c>
      <c r="C124" s="22" t="s">
        <v>929</v>
      </c>
      <c r="D124" s="22" t="s">
        <v>740</v>
      </c>
      <c r="E124" s="22">
        <v>1997</v>
      </c>
      <c r="F124" s="22" t="s">
        <v>7</v>
      </c>
      <c r="G124" s="22" t="s">
        <v>932</v>
      </c>
      <c r="H124" s="22" t="s">
        <v>933</v>
      </c>
      <c r="I124" s="22">
        <v>1990</v>
      </c>
      <c r="J124" s="22" t="s">
        <v>7</v>
      </c>
      <c r="K124" s="22" t="s">
        <v>1112</v>
      </c>
      <c r="L124" s="22" t="s">
        <v>1213</v>
      </c>
      <c r="M124" s="22">
        <v>1997</v>
      </c>
      <c r="N124" s="22" t="s">
        <v>7</v>
      </c>
      <c r="O124" s="22" t="s">
        <v>937</v>
      </c>
      <c r="P124" s="22" t="s">
        <v>938</v>
      </c>
      <c r="Q124" s="22">
        <v>1997</v>
      </c>
      <c r="R124" s="22" t="s">
        <v>7</v>
      </c>
      <c r="S124" s="22" t="s">
        <v>61</v>
      </c>
      <c r="T124" s="22" t="s">
        <v>61</v>
      </c>
      <c r="U124" s="22" t="s">
        <v>61</v>
      </c>
      <c r="V124" s="22" t="s">
        <v>61</v>
      </c>
      <c r="W124" s="22" t="s">
        <v>61</v>
      </c>
      <c r="X124" s="22" t="s">
        <v>61</v>
      </c>
      <c r="Y124" s="22" t="s">
        <v>61</v>
      </c>
      <c r="Z124" s="22" t="s">
        <v>61</v>
      </c>
      <c r="AA124" s="22" t="s">
        <v>442</v>
      </c>
      <c r="AB124" s="22" t="s">
        <v>71</v>
      </c>
      <c r="AC124" s="24" t="s">
        <v>58</v>
      </c>
      <c r="AD124" s="24" t="s">
        <v>536</v>
      </c>
      <c r="AE124" s="25">
        <v>0</v>
      </c>
      <c r="AF124" s="22" t="s">
        <v>60</v>
      </c>
      <c r="AG124" s="24" t="s">
        <v>60</v>
      </c>
      <c r="AH124" s="22" t="s">
        <v>61</v>
      </c>
      <c r="AI124" s="22" t="s">
        <v>60</v>
      </c>
      <c r="AJ124" s="22" t="s">
        <v>62</v>
      </c>
      <c r="AK124" s="26"/>
      <c r="AL124" s="26"/>
      <c r="AM124" s="26"/>
      <c r="AN124" s="26" t="s">
        <v>1214</v>
      </c>
      <c r="AP124" s="4">
        <f t="shared" si="3"/>
        <v>1</v>
      </c>
      <c r="AQ124" s="5" t="str">
        <f t="shared" si="4"/>
        <v>m</v>
      </c>
    </row>
    <row r="125" spans="1:43" x14ac:dyDescent="0.25">
      <c r="A125" s="33" t="s">
        <v>126</v>
      </c>
      <c r="B125" s="15" t="s">
        <v>442</v>
      </c>
      <c r="C125" s="15" t="s">
        <v>929</v>
      </c>
      <c r="D125" s="15" t="s">
        <v>740</v>
      </c>
      <c r="E125" s="15">
        <v>1997</v>
      </c>
      <c r="F125" s="15" t="s">
        <v>7</v>
      </c>
      <c r="G125" s="15" t="s">
        <v>932</v>
      </c>
      <c r="H125" s="15" t="s">
        <v>933</v>
      </c>
      <c r="I125" s="15">
        <v>1990</v>
      </c>
      <c r="J125" s="15" t="s">
        <v>7</v>
      </c>
      <c r="K125" s="15" t="s">
        <v>1112</v>
      </c>
      <c r="L125" s="15" t="s">
        <v>1213</v>
      </c>
      <c r="M125" s="15">
        <v>1997</v>
      </c>
      <c r="N125" s="15" t="s">
        <v>7</v>
      </c>
      <c r="O125" s="15" t="s">
        <v>937</v>
      </c>
      <c r="P125" s="15" t="s">
        <v>938</v>
      </c>
      <c r="Q125" s="15">
        <v>1997</v>
      </c>
      <c r="R125" s="15" t="s">
        <v>7</v>
      </c>
      <c r="S125" s="15" t="s">
        <v>61</v>
      </c>
      <c r="T125" s="15" t="s">
        <v>61</v>
      </c>
      <c r="U125" s="15" t="s">
        <v>61</v>
      </c>
      <c r="V125" s="15" t="s">
        <v>61</v>
      </c>
      <c r="W125" s="15" t="s">
        <v>61</v>
      </c>
      <c r="X125" s="15" t="s">
        <v>61</v>
      </c>
      <c r="Y125" s="15" t="s">
        <v>61</v>
      </c>
      <c r="Z125" s="15" t="s">
        <v>61</v>
      </c>
      <c r="AA125" s="15" t="s">
        <v>442</v>
      </c>
      <c r="AB125" s="15" t="s">
        <v>71</v>
      </c>
      <c r="AC125" s="17" t="s">
        <v>58</v>
      </c>
      <c r="AD125" s="17" t="s">
        <v>536</v>
      </c>
      <c r="AE125" s="18">
        <v>0</v>
      </c>
      <c r="AF125" s="15" t="s">
        <v>60</v>
      </c>
      <c r="AG125" s="17" t="s">
        <v>60</v>
      </c>
      <c r="AH125" s="15" t="s">
        <v>61</v>
      </c>
      <c r="AI125" s="15" t="s">
        <v>60</v>
      </c>
      <c r="AJ125" s="15" t="s">
        <v>62</v>
      </c>
      <c r="AK125" s="19"/>
      <c r="AL125" s="19" t="s">
        <v>608</v>
      </c>
      <c r="AM125" s="19"/>
      <c r="AN125" s="19"/>
      <c r="AP125" s="4">
        <f t="shared" si="3"/>
        <v>1</v>
      </c>
      <c r="AQ125" s="5" t="str">
        <f t="shared" si="4"/>
        <v>m</v>
      </c>
    </row>
    <row r="126" spans="1:43" x14ac:dyDescent="0.25">
      <c r="AQ126" s="5" t="str">
        <f t="shared" si="4"/>
        <v/>
      </c>
    </row>
    <row r="127" spans="1:43" x14ac:dyDescent="0.25">
      <c r="AQ127" s="5" t="str">
        <f t="shared" si="4"/>
        <v/>
      </c>
    </row>
    <row r="128" spans="1:43" x14ac:dyDescent="0.25">
      <c r="AQ128" s="5" t="str">
        <f t="shared" si="4"/>
        <v/>
      </c>
    </row>
    <row r="129" spans="43:43" x14ac:dyDescent="0.25">
      <c r="AQ129" s="5" t="str">
        <f t="shared" si="4"/>
        <v/>
      </c>
    </row>
    <row r="130" spans="43:43" x14ac:dyDescent="0.25">
      <c r="AQ130" s="5" t="str">
        <f t="shared" si="4"/>
        <v/>
      </c>
    </row>
  </sheetData>
  <autoFilter ref="A6:AP130" xr:uid="{DE346301-818D-4492-AE4A-8A55B6A6D572}"/>
  <conditionalFormatting sqref="AK7:AK111">
    <cfRule type="expression" dxfId="4" priority="3">
      <formula>IF(AK7&gt;INDIRECT("AK"&amp;FIND($AQ7,$AR$4)),TRUE,FALSE)</formula>
    </cfRule>
  </conditionalFormatting>
  <conditionalFormatting sqref="AL7:AL111">
    <cfRule type="expression" dxfId="3" priority="4">
      <formula>IF(AL7&gt;INDIRECT("AL"&amp;FIND($AQ7,$AR$4)),TRUE,FALSE)</formula>
    </cfRule>
  </conditionalFormatting>
  <conditionalFormatting sqref="AM7:AM111">
    <cfRule type="expression" dxfId="2" priority="2">
      <formula>IF(AM7&gt;INDIRECT("AM"&amp;FIND($AQ7,$AR$4)),TRUE,FALSE)</formula>
    </cfRule>
  </conditionalFormatting>
  <conditionalFormatting sqref="AN7:AN111">
    <cfRule type="expression" dxfId="1" priority="1">
      <formula>IF(AN7&gt;INDIRECT("AN"&amp;FIND($AQ7,$AR$4)),TRUE,FALSE)</formula>
    </cfRule>
  </conditionalFormatting>
  <pageMargins left="0.70866141732283472" right="0.70866141732283472" top="0.78740157480314965" bottom="0.78740157480314965" header="0.31496062992125984" footer="0.31496062992125984"/>
  <pageSetup paperSize="9" fitToHeight="21" orientation="landscape" horizontalDpi="0" verticalDpi="0" r:id="rId1"/>
  <headerFooter>
    <oddHeader>&amp;L3. DEM 2022&amp;RMeldeliste &amp;A</oddHeader>
    <oddFooter>&amp;LStand 12.03.2022&amp;Cgez. Martin Braun&amp;RSeite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2A4A-F959-45A6-93D0-1AE82E277B98}">
  <sheetPr>
    <pageSetUpPr fitToPage="1"/>
  </sheetPr>
  <dimension ref="A1:BI14"/>
  <sheetViews>
    <sheetView zoomScaleNormal="100" workbookViewId="0">
      <pane ySplit="3" topLeftCell="A4" activePane="bottomLeft" state="frozen"/>
      <selection activeCell="Y20" sqref="Y20"/>
      <selection pane="bottomLeft" activeCell="BB1" sqref="BB1"/>
    </sheetView>
  </sheetViews>
  <sheetFormatPr baseColWidth="10" defaultRowHeight="12.75" outlineLevelRow="1" outlineLevelCol="3" x14ac:dyDescent="0.2"/>
  <cols>
    <col min="1" max="1" width="3.42578125" customWidth="1"/>
    <col min="2" max="2" width="22.5703125" customWidth="1"/>
    <col min="3" max="3" width="11.85546875" hidden="1" customWidth="1" outlineLevel="1"/>
    <col min="4" max="4" width="10.28515625" hidden="1" customWidth="1" outlineLevel="1"/>
    <col min="5" max="5" width="10.42578125" hidden="1" customWidth="1" outlineLevel="1"/>
    <col min="6" max="6" width="12.28515625" hidden="1" customWidth="1" outlineLevel="1"/>
    <col min="7" max="7" width="11.85546875" hidden="1" customWidth="1" outlineLevel="1"/>
    <col min="8" max="8" width="10.28515625" hidden="1" customWidth="1" outlineLevel="1"/>
    <col min="9" max="9" width="10.42578125" hidden="1" customWidth="1" outlineLevel="1"/>
    <col min="10" max="10" width="12.28515625" hidden="1" customWidth="1" outlineLevel="1"/>
    <col min="11" max="11" width="13.7109375" hidden="1" customWidth="1" outlineLevel="1"/>
    <col min="12" max="12" width="10.28515625" hidden="1" customWidth="1" outlineLevel="1"/>
    <col min="13" max="13" width="10.42578125" hidden="1" customWidth="1" outlineLevel="1"/>
    <col min="14" max="14" width="12.28515625" hidden="1" customWidth="1" outlineLevel="1"/>
    <col min="15" max="15" width="12.5703125" hidden="1" customWidth="1" outlineLevel="1"/>
    <col min="16" max="16" width="10.28515625" hidden="1" customWidth="1" outlineLevel="1"/>
    <col min="17" max="17" width="10.42578125" hidden="1" customWidth="1" outlineLevel="1"/>
    <col min="18" max="18" width="12.28515625" hidden="1" customWidth="1" outlineLevel="1"/>
    <col min="19" max="19" width="11.85546875" hidden="1" customWidth="1" outlineLevel="3"/>
    <col min="20" max="20" width="10.28515625" hidden="1" customWidth="1" outlineLevel="3"/>
    <col min="21" max="21" width="10.42578125" hidden="1" customWidth="1" outlineLevel="3"/>
    <col min="22" max="22" width="12.28515625" hidden="1" customWidth="1" outlineLevel="3"/>
    <col min="23" max="23" width="11.85546875" hidden="1" customWidth="1" outlineLevel="3"/>
    <col min="24" max="24" width="10.28515625" hidden="1" customWidth="1" outlineLevel="3"/>
    <col min="25" max="25" width="10.42578125" hidden="1" customWidth="1" outlineLevel="3"/>
    <col min="26" max="26" width="12.28515625" hidden="1" customWidth="1" outlineLevel="3"/>
    <col min="27" max="27" width="11.85546875" hidden="1" customWidth="1" outlineLevel="3"/>
    <col min="28" max="28" width="10.28515625" hidden="1" customWidth="1" outlineLevel="3"/>
    <col min="29" max="29" width="10.42578125" hidden="1" customWidth="1" outlineLevel="3"/>
    <col min="30" max="30" width="12.28515625" hidden="1" customWidth="1" outlineLevel="3"/>
    <col min="31" max="31" width="11.85546875" hidden="1" customWidth="1" outlineLevel="3"/>
    <col min="32" max="32" width="10.28515625" hidden="1" customWidth="1" outlineLevel="3"/>
    <col min="33" max="33" width="10.42578125" hidden="1" customWidth="1" outlineLevel="3"/>
    <col min="34" max="34" width="12.28515625" hidden="1" customWidth="1" outlineLevel="3"/>
    <col min="35" max="35" width="11.85546875" hidden="1" customWidth="1" outlineLevel="3"/>
    <col min="36" max="36" width="10.28515625" hidden="1" customWidth="1" outlineLevel="3"/>
    <col min="37" max="37" width="10.42578125" hidden="1" customWidth="1" outlineLevel="3"/>
    <col min="38" max="38" width="12.28515625" hidden="1" customWidth="1" outlineLevel="3"/>
    <col min="39" max="39" width="13" hidden="1" customWidth="1" outlineLevel="3"/>
    <col min="40" max="40" width="11.42578125" hidden="1" customWidth="1" outlineLevel="3"/>
    <col min="41" max="41" width="11.5703125" hidden="1" customWidth="1" outlineLevel="3"/>
    <col min="42" max="42" width="13.28515625" hidden="1" customWidth="1" outlineLevel="3"/>
    <col min="43" max="43" width="13" hidden="1" customWidth="1" outlineLevel="3"/>
    <col min="44" max="44" width="11.42578125" hidden="1" customWidth="1" outlineLevel="3"/>
    <col min="45" max="45" width="11.5703125" hidden="1" customWidth="1" outlineLevel="3"/>
    <col min="46" max="46" width="13.28515625" hidden="1" customWidth="1" outlineLevel="3"/>
    <col min="47" max="47" width="13" hidden="1" customWidth="1" outlineLevel="3"/>
    <col min="48" max="48" width="11.42578125" hidden="1" customWidth="1" outlineLevel="3"/>
    <col min="49" max="49" width="11.5703125" hidden="1" customWidth="1" outlineLevel="3"/>
    <col min="50" max="50" width="13.28515625" hidden="1" customWidth="1" outlineLevel="3"/>
    <col min="51" max="51" width="22.5703125" hidden="1" customWidth="1" outlineLevel="3" collapsed="1"/>
    <col min="52" max="52" width="10.42578125" bestFit="1" customWidth="1" collapsed="1"/>
    <col min="53" max="53" width="15.85546875" hidden="1" customWidth="1" outlineLevel="1"/>
    <col min="54" max="54" width="15" bestFit="1" customWidth="1" collapsed="1"/>
    <col min="55" max="55" width="16.140625" hidden="1" customWidth="1" outlineLevel="1"/>
    <col min="56" max="56" width="12.85546875" hidden="1" customWidth="1" outlineLevel="1"/>
    <col min="57" max="57" width="9" hidden="1" customWidth="1" outlineLevel="1"/>
    <col min="58" max="58" width="15" hidden="1" customWidth="1" outlineLevel="1"/>
    <col min="59" max="59" width="9.42578125" hidden="1" customWidth="1" outlineLevel="1"/>
    <col min="60" max="60" width="9.85546875" hidden="1" customWidth="1" outlineLevel="1"/>
    <col min="61" max="61" width="34.42578125" bestFit="1" customWidth="1" collapsed="1"/>
    <col min="62" max="256" width="9.140625" customWidth="1"/>
    <col min="257" max="257" width="3.42578125" customWidth="1"/>
    <col min="258" max="258" width="22.5703125" customWidth="1"/>
    <col min="259" max="259" width="11.85546875" customWidth="1"/>
    <col min="260" max="260" width="10.28515625" customWidth="1"/>
    <col min="261" max="261" width="10.42578125" customWidth="1"/>
    <col min="262" max="262" width="12.28515625" customWidth="1"/>
    <col min="263" max="263" width="11.85546875" customWidth="1"/>
    <col min="264" max="264" width="10.28515625" customWidth="1"/>
    <col min="265" max="265" width="10.42578125" customWidth="1"/>
    <col min="266" max="266" width="12.28515625" customWidth="1"/>
    <col min="267" max="267" width="13.7109375" customWidth="1"/>
    <col min="268" max="268" width="10.28515625" customWidth="1"/>
    <col min="269" max="269" width="10.42578125" customWidth="1"/>
    <col min="270" max="270" width="12.28515625" customWidth="1"/>
    <col min="271" max="271" width="12.5703125" customWidth="1"/>
    <col min="272" max="272" width="10.28515625" customWidth="1"/>
    <col min="273" max="273" width="10.42578125" customWidth="1"/>
    <col min="274" max="274" width="12.28515625" customWidth="1"/>
    <col min="275" max="275" width="11.85546875" customWidth="1"/>
    <col min="276" max="276" width="10.28515625" customWidth="1"/>
    <col min="277" max="277" width="10.42578125" customWidth="1"/>
    <col min="278" max="278" width="12.28515625" customWidth="1"/>
    <col min="279" max="279" width="11.85546875" customWidth="1"/>
    <col min="280" max="280" width="10.28515625" customWidth="1"/>
    <col min="281" max="281" width="10.42578125" customWidth="1"/>
    <col min="282" max="282" width="12.28515625" customWidth="1"/>
    <col min="283" max="283" width="11.85546875" customWidth="1"/>
    <col min="284" max="284" width="10.28515625" customWidth="1"/>
    <col min="285" max="285" width="10.42578125" customWidth="1"/>
    <col min="286" max="286" width="12.28515625" customWidth="1"/>
    <col min="287" max="287" width="11.85546875" customWidth="1"/>
    <col min="288" max="288" width="10.28515625" customWidth="1"/>
    <col min="289" max="289" width="10.42578125" customWidth="1"/>
    <col min="290" max="290" width="12.28515625" customWidth="1"/>
    <col min="291" max="291" width="11.85546875" customWidth="1"/>
    <col min="292" max="292" width="10.28515625" customWidth="1"/>
    <col min="293" max="293" width="10.42578125" customWidth="1"/>
    <col min="294" max="294" width="12.28515625" customWidth="1"/>
    <col min="295" max="295" width="13" customWidth="1"/>
    <col min="296" max="296" width="11.42578125" customWidth="1"/>
    <col min="297" max="297" width="11.5703125" customWidth="1"/>
    <col min="298" max="298" width="13.28515625" customWidth="1"/>
    <col min="299" max="299" width="13" customWidth="1"/>
    <col min="300" max="300" width="11.42578125" customWidth="1"/>
    <col min="301" max="301" width="11.5703125" customWidth="1"/>
    <col min="302" max="302" width="13.28515625" customWidth="1"/>
    <col min="303" max="303" width="13" customWidth="1"/>
    <col min="304" max="304" width="11.42578125" customWidth="1"/>
    <col min="305" max="305" width="11.5703125" customWidth="1"/>
    <col min="306" max="306" width="13.28515625" customWidth="1"/>
    <col min="307" max="307" width="22.5703125" customWidth="1"/>
    <col min="308" max="308" width="6.140625" customWidth="1"/>
    <col min="309" max="309" width="10.42578125" customWidth="1"/>
    <col min="310" max="310" width="10.7109375" customWidth="1"/>
    <col min="311" max="311" width="11.85546875" customWidth="1"/>
    <col min="312" max="312" width="8.42578125" customWidth="1"/>
    <col min="313" max="313" width="4.85546875" customWidth="1"/>
    <col min="314" max="314" width="10.42578125" customWidth="1"/>
    <col min="315" max="315" width="4.85546875" customWidth="1"/>
    <col min="316" max="316" width="5.7109375" customWidth="1"/>
    <col min="317" max="317" width="30" customWidth="1"/>
    <col min="318" max="512" width="9.140625" customWidth="1"/>
    <col min="513" max="513" width="3.42578125" customWidth="1"/>
    <col min="514" max="514" width="22.5703125" customWidth="1"/>
    <col min="515" max="515" width="11.85546875" customWidth="1"/>
    <col min="516" max="516" width="10.28515625" customWidth="1"/>
    <col min="517" max="517" width="10.42578125" customWidth="1"/>
    <col min="518" max="518" width="12.28515625" customWidth="1"/>
    <col min="519" max="519" width="11.85546875" customWidth="1"/>
    <col min="520" max="520" width="10.28515625" customWidth="1"/>
    <col min="521" max="521" width="10.42578125" customWidth="1"/>
    <col min="522" max="522" width="12.28515625" customWidth="1"/>
    <col min="523" max="523" width="13.7109375" customWidth="1"/>
    <col min="524" max="524" width="10.28515625" customWidth="1"/>
    <col min="525" max="525" width="10.42578125" customWidth="1"/>
    <col min="526" max="526" width="12.28515625" customWidth="1"/>
    <col min="527" max="527" width="12.5703125" customWidth="1"/>
    <col min="528" max="528" width="10.28515625" customWidth="1"/>
    <col min="529" max="529" width="10.42578125" customWidth="1"/>
    <col min="530" max="530" width="12.28515625" customWidth="1"/>
    <col min="531" max="531" width="11.85546875" customWidth="1"/>
    <col min="532" max="532" width="10.28515625" customWidth="1"/>
    <col min="533" max="533" width="10.42578125" customWidth="1"/>
    <col min="534" max="534" width="12.28515625" customWidth="1"/>
    <col min="535" max="535" width="11.85546875" customWidth="1"/>
    <col min="536" max="536" width="10.28515625" customWidth="1"/>
    <col min="537" max="537" width="10.42578125" customWidth="1"/>
    <col min="538" max="538" width="12.28515625" customWidth="1"/>
    <col min="539" max="539" width="11.85546875" customWidth="1"/>
    <col min="540" max="540" width="10.28515625" customWidth="1"/>
    <col min="541" max="541" width="10.42578125" customWidth="1"/>
    <col min="542" max="542" width="12.28515625" customWidth="1"/>
    <col min="543" max="543" width="11.85546875" customWidth="1"/>
    <col min="544" max="544" width="10.28515625" customWidth="1"/>
    <col min="545" max="545" width="10.42578125" customWidth="1"/>
    <col min="546" max="546" width="12.28515625" customWidth="1"/>
    <col min="547" max="547" width="11.85546875" customWidth="1"/>
    <col min="548" max="548" width="10.28515625" customWidth="1"/>
    <col min="549" max="549" width="10.42578125" customWidth="1"/>
    <col min="550" max="550" width="12.28515625" customWidth="1"/>
    <col min="551" max="551" width="13" customWidth="1"/>
    <col min="552" max="552" width="11.42578125" customWidth="1"/>
    <col min="553" max="553" width="11.5703125" customWidth="1"/>
    <col min="554" max="554" width="13.28515625" customWidth="1"/>
    <col min="555" max="555" width="13" customWidth="1"/>
    <col min="556" max="556" width="11.42578125" customWidth="1"/>
    <col min="557" max="557" width="11.5703125" customWidth="1"/>
    <col min="558" max="558" width="13.28515625" customWidth="1"/>
    <col min="559" max="559" width="13" customWidth="1"/>
    <col min="560" max="560" width="11.42578125" customWidth="1"/>
    <col min="561" max="561" width="11.5703125" customWidth="1"/>
    <col min="562" max="562" width="13.28515625" customWidth="1"/>
    <col min="563" max="563" width="22.5703125" customWidth="1"/>
    <col min="564" max="564" width="6.140625" customWidth="1"/>
    <col min="565" max="565" width="10.42578125" customWidth="1"/>
    <col min="566" max="566" width="10.7109375" customWidth="1"/>
    <col min="567" max="567" width="11.85546875" customWidth="1"/>
    <col min="568" max="568" width="8.42578125" customWidth="1"/>
    <col min="569" max="569" width="4.85546875" customWidth="1"/>
    <col min="570" max="570" width="10.42578125" customWidth="1"/>
    <col min="571" max="571" width="4.85546875" customWidth="1"/>
    <col min="572" max="572" width="5.7109375" customWidth="1"/>
    <col min="573" max="573" width="30" customWidth="1"/>
    <col min="574" max="768" width="9.140625" customWidth="1"/>
    <col min="769" max="769" width="3.42578125" customWidth="1"/>
    <col min="770" max="770" width="22.5703125" customWidth="1"/>
    <col min="771" max="771" width="11.85546875" customWidth="1"/>
    <col min="772" max="772" width="10.28515625" customWidth="1"/>
    <col min="773" max="773" width="10.42578125" customWidth="1"/>
    <col min="774" max="774" width="12.28515625" customWidth="1"/>
    <col min="775" max="775" width="11.85546875" customWidth="1"/>
    <col min="776" max="776" width="10.28515625" customWidth="1"/>
    <col min="777" max="777" width="10.42578125" customWidth="1"/>
    <col min="778" max="778" width="12.28515625" customWidth="1"/>
    <col min="779" max="779" width="13.7109375" customWidth="1"/>
    <col min="780" max="780" width="10.28515625" customWidth="1"/>
    <col min="781" max="781" width="10.42578125" customWidth="1"/>
    <col min="782" max="782" width="12.28515625" customWidth="1"/>
    <col min="783" max="783" width="12.5703125" customWidth="1"/>
    <col min="784" max="784" width="10.28515625" customWidth="1"/>
    <col min="785" max="785" width="10.42578125" customWidth="1"/>
    <col min="786" max="786" width="12.28515625" customWidth="1"/>
    <col min="787" max="787" width="11.85546875" customWidth="1"/>
    <col min="788" max="788" width="10.28515625" customWidth="1"/>
    <col min="789" max="789" width="10.42578125" customWidth="1"/>
    <col min="790" max="790" width="12.28515625" customWidth="1"/>
    <col min="791" max="791" width="11.85546875" customWidth="1"/>
    <col min="792" max="792" width="10.28515625" customWidth="1"/>
    <col min="793" max="793" width="10.42578125" customWidth="1"/>
    <col min="794" max="794" width="12.28515625" customWidth="1"/>
    <col min="795" max="795" width="11.85546875" customWidth="1"/>
    <col min="796" max="796" width="10.28515625" customWidth="1"/>
    <col min="797" max="797" width="10.42578125" customWidth="1"/>
    <col min="798" max="798" width="12.28515625" customWidth="1"/>
    <col min="799" max="799" width="11.85546875" customWidth="1"/>
    <col min="800" max="800" width="10.28515625" customWidth="1"/>
    <col min="801" max="801" width="10.42578125" customWidth="1"/>
    <col min="802" max="802" width="12.28515625" customWidth="1"/>
    <col min="803" max="803" width="11.85546875" customWidth="1"/>
    <col min="804" max="804" width="10.28515625" customWidth="1"/>
    <col min="805" max="805" width="10.42578125" customWidth="1"/>
    <col min="806" max="806" width="12.28515625" customWidth="1"/>
    <col min="807" max="807" width="13" customWidth="1"/>
    <col min="808" max="808" width="11.42578125" customWidth="1"/>
    <col min="809" max="809" width="11.5703125" customWidth="1"/>
    <col min="810" max="810" width="13.28515625" customWidth="1"/>
    <col min="811" max="811" width="13" customWidth="1"/>
    <col min="812" max="812" width="11.42578125" customWidth="1"/>
    <col min="813" max="813" width="11.5703125" customWidth="1"/>
    <col min="814" max="814" width="13.28515625" customWidth="1"/>
    <col min="815" max="815" width="13" customWidth="1"/>
    <col min="816" max="816" width="11.42578125" customWidth="1"/>
    <col min="817" max="817" width="11.5703125" customWidth="1"/>
    <col min="818" max="818" width="13.28515625" customWidth="1"/>
    <col min="819" max="819" width="22.5703125" customWidth="1"/>
    <col min="820" max="820" width="6.140625" customWidth="1"/>
    <col min="821" max="821" width="10.42578125" customWidth="1"/>
    <col min="822" max="822" width="10.7109375" customWidth="1"/>
    <col min="823" max="823" width="11.85546875" customWidth="1"/>
    <col min="824" max="824" width="8.42578125" customWidth="1"/>
    <col min="825" max="825" width="4.85546875" customWidth="1"/>
    <col min="826" max="826" width="10.42578125" customWidth="1"/>
    <col min="827" max="827" width="4.85546875" customWidth="1"/>
    <col min="828" max="828" width="5.7109375" customWidth="1"/>
    <col min="829" max="829" width="30" customWidth="1"/>
    <col min="830" max="1024" width="9.140625" customWidth="1"/>
    <col min="1025" max="1025" width="3.42578125" customWidth="1"/>
    <col min="1026" max="1026" width="22.5703125" customWidth="1"/>
    <col min="1027" max="1027" width="11.85546875" customWidth="1"/>
    <col min="1028" max="1028" width="10.28515625" customWidth="1"/>
    <col min="1029" max="1029" width="10.42578125" customWidth="1"/>
    <col min="1030" max="1030" width="12.28515625" customWidth="1"/>
    <col min="1031" max="1031" width="11.85546875" customWidth="1"/>
    <col min="1032" max="1032" width="10.28515625" customWidth="1"/>
    <col min="1033" max="1033" width="10.42578125" customWidth="1"/>
    <col min="1034" max="1034" width="12.28515625" customWidth="1"/>
    <col min="1035" max="1035" width="13.7109375" customWidth="1"/>
    <col min="1036" max="1036" width="10.28515625" customWidth="1"/>
    <col min="1037" max="1037" width="10.42578125" customWidth="1"/>
    <col min="1038" max="1038" width="12.28515625" customWidth="1"/>
    <col min="1039" max="1039" width="12.5703125" customWidth="1"/>
    <col min="1040" max="1040" width="10.28515625" customWidth="1"/>
    <col min="1041" max="1041" width="10.42578125" customWidth="1"/>
    <col min="1042" max="1042" width="12.28515625" customWidth="1"/>
    <col min="1043" max="1043" width="11.85546875" customWidth="1"/>
    <col min="1044" max="1044" width="10.28515625" customWidth="1"/>
    <col min="1045" max="1045" width="10.42578125" customWidth="1"/>
    <col min="1046" max="1046" width="12.28515625" customWidth="1"/>
    <col min="1047" max="1047" width="11.85546875" customWidth="1"/>
    <col min="1048" max="1048" width="10.28515625" customWidth="1"/>
    <col min="1049" max="1049" width="10.42578125" customWidth="1"/>
    <col min="1050" max="1050" width="12.28515625" customWidth="1"/>
    <col min="1051" max="1051" width="11.85546875" customWidth="1"/>
    <col min="1052" max="1052" width="10.28515625" customWidth="1"/>
    <col min="1053" max="1053" width="10.42578125" customWidth="1"/>
    <col min="1054" max="1054" width="12.28515625" customWidth="1"/>
    <col min="1055" max="1055" width="11.85546875" customWidth="1"/>
    <col min="1056" max="1056" width="10.28515625" customWidth="1"/>
    <col min="1057" max="1057" width="10.42578125" customWidth="1"/>
    <col min="1058" max="1058" width="12.28515625" customWidth="1"/>
    <col min="1059" max="1059" width="11.85546875" customWidth="1"/>
    <col min="1060" max="1060" width="10.28515625" customWidth="1"/>
    <col min="1061" max="1061" width="10.42578125" customWidth="1"/>
    <col min="1062" max="1062" width="12.28515625" customWidth="1"/>
    <col min="1063" max="1063" width="13" customWidth="1"/>
    <col min="1064" max="1064" width="11.42578125" customWidth="1"/>
    <col min="1065" max="1065" width="11.5703125" customWidth="1"/>
    <col min="1066" max="1066" width="13.28515625" customWidth="1"/>
    <col min="1067" max="1067" width="13" customWidth="1"/>
    <col min="1068" max="1068" width="11.42578125" customWidth="1"/>
    <col min="1069" max="1069" width="11.5703125" customWidth="1"/>
    <col min="1070" max="1070" width="13.28515625" customWidth="1"/>
    <col min="1071" max="1071" width="13" customWidth="1"/>
    <col min="1072" max="1072" width="11.42578125" customWidth="1"/>
    <col min="1073" max="1073" width="11.5703125" customWidth="1"/>
    <col min="1074" max="1074" width="13.28515625" customWidth="1"/>
    <col min="1075" max="1075" width="22.5703125" customWidth="1"/>
    <col min="1076" max="1076" width="6.140625" customWidth="1"/>
    <col min="1077" max="1077" width="10.42578125" customWidth="1"/>
    <col min="1078" max="1078" width="10.7109375" customWidth="1"/>
    <col min="1079" max="1079" width="11.85546875" customWidth="1"/>
    <col min="1080" max="1080" width="8.42578125" customWidth="1"/>
    <col min="1081" max="1081" width="4.85546875" customWidth="1"/>
    <col min="1082" max="1082" width="10.42578125" customWidth="1"/>
    <col min="1083" max="1083" width="4.85546875" customWidth="1"/>
    <col min="1084" max="1084" width="5.7109375" customWidth="1"/>
    <col min="1085" max="1085" width="30" customWidth="1"/>
    <col min="1086" max="1280" width="9.140625" customWidth="1"/>
    <col min="1281" max="1281" width="3.42578125" customWidth="1"/>
    <col min="1282" max="1282" width="22.5703125" customWidth="1"/>
    <col min="1283" max="1283" width="11.85546875" customWidth="1"/>
    <col min="1284" max="1284" width="10.28515625" customWidth="1"/>
    <col min="1285" max="1285" width="10.42578125" customWidth="1"/>
    <col min="1286" max="1286" width="12.28515625" customWidth="1"/>
    <col min="1287" max="1287" width="11.85546875" customWidth="1"/>
    <col min="1288" max="1288" width="10.28515625" customWidth="1"/>
    <col min="1289" max="1289" width="10.42578125" customWidth="1"/>
    <col min="1290" max="1290" width="12.28515625" customWidth="1"/>
    <col min="1291" max="1291" width="13.7109375" customWidth="1"/>
    <col min="1292" max="1292" width="10.28515625" customWidth="1"/>
    <col min="1293" max="1293" width="10.42578125" customWidth="1"/>
    <col min="1294" max="1294" width="12.28515625" customWidth="1"/>
    <col min="1295" max="1295" width="12.5703125" customWidth="1"/>
    <col min="1296" max="1296" width="10.28515625" customWidth="1"/>
    <col min="1297" max="1297" width="10.42578125" customWidth="1"/>
    <col min="1298" max="1298" width="12.28515625" customWidth="1"/>
    <col min="1299" max="1299" width="11.85546875" customWidth="1"/>
    <col min="1300" max="1300" width="10.28515625" customWidth="1"/>
    <col min="1301" max="1301" width="10.42578125" customWidth="1"/>
    <col min="1302" max="1302" width="12.28515625" customWidth="1"/>
    <col min="1303" max="1303" width="11.85546875" customWidth="1"/>
    <col min="1304" max="1304" width="10.28515625" customWidth="1"/>
    <col min="1305" max="1305" width="10.42578125" customWidth="1"/>
    <col min="1306" max="1306" width="12.28515625" customWidth="1"/>
    <col min="1307" max="1307" width="11.85546875" customWidth="1"/>
    <col min="1308" max="1308" width="10.28515625" customWidth="1"/>
    <col min="1309" max="1309" width="10.42578125" customWidth="1"/>
    <col min="1310" max="1310" width="12.28515625" customWidth="1"/>
    <col min="1311" max="1311" width="11.85546875" customWidth="1"/>
    <col min="1312" max="1312" width="10.28515625" customWidth="1"/>
    <col min="1313" max="1313" width="10.42578125" customWidth="1"/>
    <col min="1314" max="1314" width="12.28515625" customWidth="1"/>
    <col min="1315" max="1315" width="11.85546875" customWidth="1"/>
    <col min="1316" max="1316" width="10.28515625" customWidth="1"/>
    <col min="1317" max="1317" width="10.42578125" customWidth="1"/>
    <col min="1318" max="1318" width="12.28515625" customWidth="1"/>
    <col min="1319" max="1319" width="13" customWidth="1"/>
    <col min="1320" max="1320" width="11.42578125" customWidth="1"/>
    <col min="1321" max="1321" width="11.5703125" customWidth="1"/>
    <col min="1322" max="1322" width="13.28515625" customWidth="1"/>
    <col min="1323" max="1323" width="13" customWidth="1"/>
    <col min="1324" max="1324" width="11.42578125" customWidth="1"/>
    <col min="1325" max="1325" width="11.5703125" customWidth="1"/>
    <col min="1326" max="1326" width="13.28515625" customWidth="1"/>
    <col min="1327" max="1327" width="13" customWidth="1"/>
    <col min="1328" max="1328" width="11.42578125" customWidth="1"/>
    <col min="1329" max="1329" width="11.5703125" customWidth="1"/>
    <col min="1330" max="1330" width="13.28515625" customWidth="1"/>
    <col min="1331" max="1331" width="22.5703125" customWidth="1"/>
    <col min="1332" max="1332" width="6.140625" customWidth="1"/>
    <col min="1333" max="1333" width="10.42578125" customWidth="1"/>
    <col min="1334" max="1334" width="10.7109375" customWidth="1"/>
    <col min="1335" max="1335" width="11.85546875" customWidth="1"/>
    <col min="1336" max="1336" width="8.42578125" customWidth="1"/>
    <col min="1337" max="1337" width="4.85546875" customWidth="1"/>
    <col min="1338" max="1338" width="10.42578125" customWidth="1"/>
    <col min="1339" max="1339" width="4.85546875" customWidth="1"/>
    <col min="1340" max="1340" width="5.7109375" customWidth="1"/>
    <col min="1341" max="1341" width="30" customWidth="1"/>
    <col min="1342" max="1536" width="9.140625" customWidth="1"/>
    <col min="1537" max="1537" width="3.42578125" customWidth="1"/>
    <col min="1538" max="1538" width="22.5703125" customWidth="1"/>
    <col min="1539" max="1539" width="11.85546875" customWidth="1"/>
    <col min="1540" max="1540" width="10.28515625" customWidth="1"/>
    <col min="1541" max="1541" width="10.42578125" customWidth="1"/>
    <col min="1542" max="1542" width="12.28515625" customWidth="1"/>
    <col min="1543" max="1543" width="11.85546875" customWidth="1"/>
    <col min="1544" max="1544" width="10.28515625" customWidth="1"/>
    <col min="1545" max="1545" width="10.42578125" customWidth="1"/>
    <col min="1546" max="1546" width="12.28515625" customWidth="1"/>
    <col min="1547" max="1547" width="13.7109375" customWidth="1"/>
    <col min="1548" max="1548" width="10.28515625" customWidth="1"/>
    <col min="1549" max="1549" width="10.42578125" customWidth="1"/>
    <col min="1550" max="1550" width="12.28515625" customWidth="1"/>
    <col min="1551" max="1551" width="12.5703125" customWidth="1"/>
    <col min="1552" max="1552" width="10.28515625" customWidth="1"/>
    <col min="1553" max="1553" width="10.42578125" customWidth="1"/>
    <col min="1554" max="1554" width="12.28515625" customWidth="1"/>
    <col min="1555" max="1555" width="11.85546875" customWidth="1"/>
    <col min="1556" max="1556" width="10.28515625" customWidth="1"/>
    <col min="1557" max="1557" width="10.42578125" customWidth="1"/>
    <col min="1558" max="1558" width="12.28515625" customWidth="1"/>
    <col min="1559" max="1559" width="11.85546875" customWidth="1"/>
    <col min="1560" max="1560" width="10.28515625" customWidth="1"/>
    <col min="1561" max="1561" width="10.42578125" customWidth="1"/>
    <col min="1562" max="1562" width="12.28515625" customWidth="1"/>
    <col min="1563" max="1563" width="11.85546875" customWidth="1"/>
    <col min="1564" max="1564" width="10.28515625" customWidth="1"/>
    <col min="1565" max="1565" width="10.42578125" customWidth="1"/>
    <col min="1566" max="1566" width="12.28515625" customWidth="1"/>
    <col min="1567" max="1567" width="11.85546875" customWidth="1"/>
    <col min="1568" max="1568" width="10.28515625" customWidth="1"/>
    <col min="1569" max="1569" width="10.42578125" customWidth="1"/>
    <col min="1570" max="1570" width="12.28515625" customWidth="1"/>
    <col min="1571" max="1571" width="11.85546875" customWidth="1"/>
    <col min="1572" max="1572" width="10.28515625" customWidth="1"/>
    <col min="1573" max="1573" width="10.42578125" customWidth="1"/>
    <col min="1574" max="1574" width="12.28515625" customWidth="1"/>
    <col min="1575" max="1575" width="13" customWidth="1"/>
    <col min="1576" max="1576" width="11.42578125" customWidth="1"/>
    <col min="1577" max="1577" width="11.5703125" customWidth="1"/>
    <col min="1578" max="1578" width="13.28515625" customWidth="1"/>
    <col min="1579" max="1579" width="13" customWidth="1"/>
    <col min="1580" max="1580" width="11.42578125" customWidth="1"/>
    <col min="1581" max="1581" width="11.5703125" customWidth="1"/>
    <col min="1582" max="1582" width="13.28515625" customWidth="1"/>
    <col min="1583" max="1583" width="13" customWidth="1"/>
    <col min="1584" max="1584" width="11.42578125" customWidth="1"/>
    <col min="1585" max="1585" width="11.5703125" customWidth="1"/>
    <col min="1586" max="1586" width="13.28515625" customWidth="1"/>
    <col min="1587" max="1587" width="22.5703125" customWidth="1"/>
    <col min="1588" max="1588" width="6.140625" customWidth="1"/>
    <col min="1589" max="1589" width="10.42578125" customWidth="1"/>
    <col min="1590" max="1590" width="10.7109375" customWidth="1"/>
    <col min="1591" max="1591" width="11.85546875" customWidth="1"/>
    <col min="1592" max="1592" width="8.42578125" customWidth="1"/>
    <col min="1593" max="1593" width="4.85546875" customWidth="1"/>
    <col min="1594" max="1594" width="10.42578125" customWidth="1"/>
    <col min="1595" max="1595" width="4.85546875" customWidth="1"/>
    <col min="1596" max="1596" width="5.7109375" customWidth="1"/>
    <col min="1597" max="1597" width="30" customWidth="1"/>
    <col min="1598" max="1792" width="9.140625" customWidth="1"/>
    <col min="1793" max="1793" width="3.42578125" customWidth="1"/>
    <col min="1794" max="1794" width="22.5703125" customWidth="1"/>
    <col min="1795" max="1795" width="11.85546875" customWidth="1"/>
    <col min="1796" max="1796" width="10.28515625" customWidth="1"/>
    <col min="1797" max="1797" width="10.42578125" customWidth="1"/>
    <col min="1798" max="1798" width="12.28515625" customWidth="1"/>
    <col min="1799" max="1799" width="11.85546875" customWidth="1"/>
    <col min="1800" max="1800" width="10.28515625" customWidth="1"/>
    <col min="1801" max="1801" width="10.42578125" customWidth="1"/>
    <col min="1802" max="1802" width="12.28515625" customWidth="1"/>
    <col min="1803" max="1803" width="13.7109375" customWidth="1"/>
    <col min="1804" max="1804" width="10.28515625" customWidth="1"/>
    <col min="1805" max="1805" width="10.42578125" customWidth="1"/>
    <col min="1806" max="1806" width="12.28515625" customWidth="1"/>
    <col min="1807" max="1807" width="12.5703125" customWidth="1"/>
    <col min="1808" max="1808" width="10.28515625" customWidth="1"/>
    <col min="1809" max="1809" width="10.42578125" customWidth="1"/>
    <col min="1810" max="1810" width="12.28515625" customWidth="1"/>
    <col min="1811" max="1811" width="11.85546875" customWidth="1"/>
    <col min="1812" max="1812" width="10.28515625" customWidth="1"/>
    <col min="1813" max="1813" width="10.42578125" customWidth="1"/>
    <col min="1814" max="1814" width="12.28515625" customWidth="1"/>
    <col min="1815" max="1815" width="11.85546875" customWidth="1"/>
    <col min="1816" max="1816" width="10.28515625" customWidth="1"/>
    <col min="1817" max="1817" width="10.42578125" customWidth="1"/>
    <col min="1818" max="1818" width="12.28515625" customWidth="1"/>
    <col min="1819" max="1819" width="11.85546875" customWidth="1"/>
    <col min="1820" max="1820" width="10.28515625" customWidth="1"/>
    <col min="1821" max="1821" width="10.42578125" customWidth="1"/>
    <col min="1822" max="1822" width="12.28515625" customWidth="1"/>
    <col min="1823" max="1823" width="11.85546875" customWidth="1"/>
    <col min="1824" max="1824" width="10.28515625" customWidth="1"/>
    <col min="1825" max="1825" width="10.42578125" customWidth="1"/>
    <col min="1826" max="1826" width="12.28515625" customWidth="1"/>
    <col min="1827" max="1827" width="11.85546875" customWidth="1"/>
    <col min="1828" max="1828" width="10.28515625" customWidth="1"/>
    <col min="1829" max="1829" width="10.42578125" customWidth="1"/>
    <col min="1830" max="1830" width="12.28515625" customWidth="1"/>
    <col min="1831" max="1831" width="13" customWidth="1"/>
    <col min="1832" max="1832" width="11.42578125" customWidth="1"/>
    <col min="1833" max="1833" width="11.5703125" customWidth="1"/>
    <col min="1834" max="1834" width="13.28515625" customWidth="1"/>
    <col min="1835" max="1835" width="13" customWidth="1"/>
    <col min="1836" max="1836" width="11.42578125" customWidth="1"/>
    <col min="1837" max="1837" width="11.5703125" customWidth="1"/>
    <col min="1838" max="1838" width="13.28515625" customWidth="1"/>
    <col min="1839" max="1839" width="13" customWidth="1"/>
    <col min="1840" max="1840" width="11.42578125" customWidth="1"/>
    <col min="1841" max="1841" width="11.5703125" customWidth="1"/>
    <col min="1842" max="1842" width="13.28515625" customWidth="1"/>
    <col min="1843" max="1843" width="22.5703125" customWidth="1"/>
    <col min="1844" max="1844" width="6.140625" customWidth="1"/>
    <col min="1845" max="1845" width="10.42578125" customWidth="1"/>
    <col min="1846" max="1846" width="10.7109375" customWidth="1"/>
    <col min="1847" max="1847" width="11.85546875" customWidth="1"/>
    <col min="1848" max="1848" width="8.42578125" customWidth="1"/>
    <col min="1849" max="1849" width="4.85546875" customWidth="1"/>
    <col min="1850" max="1850" width="10.42578125" customWidth="1"/>
    <col min="1851" max="1851" width="4.85546875" customWidth="1"/>
    <col min="1852" max="1852" width="5.7109375" customWidth="1"/>
    <col min="1853" max="1853" width="30" customWidth="1"/>
    <col min="1854" max="2048" width="9.140625" customWidth="1"/>
    <col min="2049" max="2049" width="3.42578125" customWidth="1"/>
    <col min="2050" max="2050" width="22.5703125" customWidth="1"/>
    <col min="2051" max="2051" width="11.85546875" customWidth="1"/>
    <col min="2052" max="2052" width="10.28515625" customWidth="1"/>
    <col min="2053" max="2053" width="10.42578125" customWidth="1"/>
    <col min="2054" max="2054" width="12.28515625" customWidth="1"/>
    <col min="2055" max="2055" width="11.85546875" customWidth="1"/>
    <col min="2056" max="2056" width="10.28515625" customWidth="1"/>
    <col min="2057" max="2057" width="10.42578125" customWidth="1"/>
    <col min="2058" max="2058" width="12.28515625" customWidth="1"/>
    <col min="2059" max="2059" width="13.7109375" customWidth="1"/>
    <col min="2060" max="2060" width="10.28515625" customWidth="1"/>
    <col min="2061" max="2061" width="10.42578125" customWidth="1"/>
    <col min="2062" max="2062" width="12.28515625" customWidth="1"/>
    <col min="2063" max="2063" width="12.5703125" customWidth="1"/>
    <col min="2064" max="2064" width="10.28515625" customWidth="1"/>
    <col min="2065" max="2065" width="10.42578125" customWidth="1"/>
    <col min="2066" max="2066" width="12.28515625" customWidth="1"/>
    <col min="2067" max="2067" width="11.85546875" customWidth="1"/>
    <col min="2068" max="2068" width="10.28515625" customWidth="1"/>
    <col min="2069" max="2069" width="10.42578125" customWidth="1"/>
    <col min="2070" max="2070" width="12.28515625" customWidth="1"/>
    <col min="2071" max="2071" width="11.85546875" customWidth="1"/>
    <col min="2072" max="2072" width="10.28515625" customWidth="1"/>
    <col min="2073" max="2073" width="10.42578125" customWidth="1"/>
    <col min="2074" max="2074" width="12.28515625" customWidth="1"/>
    <col min="2075" max="2075" width="11.85546875" customWidth="1"/>
    <col min="2076" max="2076" width="10.28515625" customWidth="1"/>
    <col min="2077" max="2077" width="10.42578125" customWidth="1"/>
    <col min="2078" max="2078" width="12.28515625" customWidth="1"/>
    <col min="2079" max="2079" width="11.85546875" customWidth="1"/>
    <col min="2080" max="2080" width="10.28515625" customWidth="1"/>
    <col min="2081" max="2081" width="10.42578125" customWidth="1"/>
    <col min="2082" max="2082" width="12.28515625" customWidth="1"/>
    <col min="2083" max="2083" width="11.85546875" customWidth="1"/>
    <col min="2084" max="2084" width="10.28515625" customWidth="1"/>
    <col min="2085" max="2085" width="10.42578125" customWidth="1"/>
    <col min="2086" max="2086" width="12.28515625" customWidth="1"/>
    <col min="2087" max="2087" width="13" customWidth="1"/>
    <col min="2088" max="2088" width="11.42578125" customWidth="1"/>
    <col min="2089" max="2089" width="11.5703125" customWidth="1"/>
    <col min="2090" max="2090" width="13.28515625" customWidth="1"/>
    <col min="2091" max="2091" width="13" customWidth="1"/>
    <col min="2092" max="2092" width="11.42578125" customWidth="1"/>
    <col min="2093" max="2093" width="11.5703125" customWidth="1"/>
    <col min="2094" max="2094" width="13.28515625" customWidth="1"/>
    <col min="2095" max="2095" width="13" customWidth="1"/>
    <col min="2096" max="2096" width="11.42578125" customWidth="1"/>
    <col min="2097" max="2097" width="11.5703125" customWidth="1"/>
    <col min="2098" max="2098" width="13.28515625" customWidth="1"/>
    <col min="2099" max="2099" width="22.5703125" customWidth="1"/>
    <col min="2100" max="2100" width="6.140625" customWidth="1"/>
    <col min="2101" max="2101" width="10.42578125" customWidth="1"/>
    <col min="2102" max="2102" width="10.7109375" customWidth="1"/>
    <col min="2103" max="2103" width="11.85546875" customWidth="1"/>
    <col min="2104" max="2104" width="8.42578125" customWidth="1"/>
    <col min="2105" max="2105" width="4.85546875" customWidth="1"/>
    <col min="2106" max="2106" width="10.42578125" customWidth="1"/>
    <col min="2107" max="2107" width="4.85546875" customWidth="1"/>
    <col min="2108" max="2108" width="5.7109375" customWidth="1"/>
    <col min="2109" max="2109" width="30" customWidth="1"/>
    <col min="2110" max="2304" width="9.140625" customWidth="1"/>
    <col min="2305" max="2305" width="3.42578125" customWidth="1"/>
    <col min="2306" max="2306" width="22.5703125" customWidth="1"/>
    <col min="2307" max="2307" width="11.85546875" customWidth="1"/>
    <col min="2308" max="2308" width="10.28515625" customWidth="1"/>
    <col min="2309" max="2309" width="10.42578125" customWidth="1"/>
    <col min="2310" max="2310" width="12.28515625" customWidth="1"/>
    <col min="2311" max="2311" width="11.85546875" customWidth="1"/>
    <col min="2312" max="2312" width="10.28515625" customWidth="1"/>
    <col min="2313" max="2313" width="10.42578125" customWidth="1"/>
    <col min="2314" max="2314" width="12.28515625" customWidth="1"/>
    <col min="2315" max="2315" width="13.7109375" customWidth="1"/>
    <col min="2316" max="2316" width="10.28515625" customWidth="1"/>
    <col min="2317" max="2317" width="10.42578125" customWidth="1"/>
    <col min="2318" max="2318" width="12.28515625" customWidth="1"/>
    <col min="2319" max="2319" width="12.5703125" customWidth="1"/>
    <col min="2320" max="2320" width="10.28515625" customWidth="1"/>
    <col min="2321" max="2321" width="10.42578125" customWidth="1"/>
    <col min="2322" max="2322" width="12.28515625" customWidth="1"/>
    <col min="2323" max="2323" width="11.85546875" customWidth="1"/>
    <col min="2324" max="2324" width="10.28515625" customWidth="1"/>
    <col min="2325" max="2325" width="10.42578125" customWidth="1"/>
    <col min="2326" max="2326" width="12.28515625" customWidth="1"/>
    <col min="2327" max="2327" width="11.85546875" customWidth="1"/>
    <col min="2328" max="2328" width="10.28515625" customWidth="1"/>
    <col min="2329" max="2329" width="10.42578125" customWidth="1"/>
    <col min="2330" max="2330" width="12.28515625" customWidth="1"/>
    <col min="2331" max="2331" width="11.85546875" customWidth="1"/>
    <col min="2332" max="2332" width="10.28515625" customWidth="1"/>
    <col min="2333" max="2333" width="10.42578125" customWidth="1"/>
    <col min="2334" max="2334" width="12.28515625" customWidth="1"/>
    <col min="2335" max="2335" width="11.85546875" customWidth="1"/>
    <col min="2336" max="2336" width="10.28515625" customWidth="1"/>
    <col min="2337" max="2337" width="10.42578125" customWidth="1"/>
    <col min="2338" max="2338" width="12.28515625" customWidth="1"/>
    <col min="2339" max="2339" width="11.85546875" customWidth="1"/>
    <col min="2340" max="2340" width="10.28515625" customWidth="1"/>
    <col min="2341" max="2341" width="10.42578125" customWidth="1"/>
    <col min="2342" max="2342" width="12.28515625" customWidth="1"/>
    <col min="2343" max="2343" width="13" customWidth="1"/>
    <col min="2344" max="2344" width="11.42578125" customWidth="1"/>
    <col min="2345" max="2345" width="11.5703125" customWidth="1"/>
    <col min="2346" max="2346" width="13.28515625" customWidth="1"/>
    <col min="2347" max="2347" width="13" customWidth="1"/>
    <col min="2348" max="2348" width="11.42578125" customWidth="1"/>
    <col min="2349" max="2349" width="11.5703125" customWidth="1"/>
    <col min="2350" max="2350" width="13.28515625" customWidth="1"/>
    <col min="2351" max="2351" width="13" customWidth="1"/>
    <col min="2352" max="2352" width="11.42578125" customWidth="1"/>
    <col min="2353" max="2353" width="11.5703125" customWidth="1"/>
    <col min="2354" max="2354" width="13.28515625" customWidth="1"/>
    <col min="2355" max="2355" width="22.5703125" customWidth="1"/>
    <col min="2356" max="2356" width="6.140625" customWidth="1"/>
    <col min="2357" max="2357" width="10.42578125" customWidth="1"/>
    <col min="2358" max="2358" width="10.7109375" customWidth="1"/>
    <col min="2359" max="2359" width="11.85546875" customWidth="1"/>
    <col min="2360" max="2360" width="8.42578125" customWidth="1"/>
    <col min="2361" max="2361" width="4.85546875" customWidth="1"/>
    <col min="2362" max="2362" width="10.42578125" customWidth="1"/>
    <col min="2363" max="2363" width="4.85546875" customWidth="1"/>
    <col min="2364" max="2364" width="5.7109375" customWidth="1"/>
    <col min="2365" max="2365" width="30" customWidth="1"/>
    <col min="2366" max="2560" width="9.140625" customWidth="1"/>
    <col min="2561" max="2561" width="3.42578125" customWidth="1"/>
    <col min="2562" max="2562" width="22.5703125" customWidth="1"/>
    <col min="2563" max="2563" width="11.85546875" customWidth="1"/>
    <col min="2564" max="2564" width="10.28515625" customWidth="1"/>
    <col min="2565" max="2565" width="10.42578125" customWidth="1"/>
    <col min="2566" max="2566" width="12.28515625" customWidth="1"/>
    <col min="2567" max="2567" width="11.85546875" customWidth="1"/>
    <col min="2568" max="2568" width="10.28515625" customWidth="1"/>
    <col min="2569" max="2569" width="10.42578125" customWidth="1"/>
    <col min="2570" max="2570" width="12.28515625" customWidth="1"/>
    <col min="2571" max="2571" width="13.7109375" customWidth="1"/>
    <col min="2572" max="2572" width="10.28515625" customWidth="1"/>
    <col min="2573" max="2573" width="10.42578125" customWidth="1"/>
    <col min="2574" max="2574" width="12.28515625" customWidth="1"/>
    <col min="2575" max="2575" width="12.5703125" customWidth="1"/>
    <col min="2576" max="2576" width="10.28515625" customWidth="1"/>
    <col min="2577" max="2577" width="10.42578125" customWidth="1"/>
    <col min="2578" max="2578" width="12.28515625" customWidth="1"/>
    <col min="2579" max="2579" width="11.85546875" customWidth="1"/>
    <col min="2580" max="2580" width="10.28515625" customWidth="1"/>
    <col min="2581" max="2581" width="10.42578125" customWidth="1"/>
    <col min="2582" max="2582" width="12.28515625" customWidth="1"/>
    <col min="2583" max="2583" width="11.85546875" customWidth="1"/>
    <col min="2584" max="2584" width="10.28515625" customWidth="1"/>
    <col min="2585" max="2585" width="10.42578125" customWidth="1"/>
    <col min="2586" max="2586" width="12.28515625" customWidth="1"/>
    <col min="2587" max="2587" width="11.85546875" customWidth="1"/>
    <col min="2588" max="2588" width="10.28515625" customWidth="1"/>
    <col min="2589" max="2589" width="10.42578125" customWidth="1"/>
    <col min="2590" max="2590" width="12.28515625" customWidth="1"/>
    <col min="2591" max="2591" width="11.85546875" customWidth="1"/>
    <col min="2592" max="2592" width="10.28515625" customWidth="1"/>
    <col min="2593" max="2593" width="10.42578125" customWidth="1"/>
    <col min="2594" max="2594" width="12.28515625" customWidth="1"/>
    <col min="2595" max="2595" width="11.85546875" customWidth="1"/>
    <col min="2596" max="2596" width="10.28515625" customWidth="1"/>
    <col min="2597" max="2597" width="10.42578125" customWidth="1"/>
    <col min="2598" max="2598" width="12.28515625" customWidth="1"/>
    <col min="2599" max="2599" width="13" customWidth="1"/>
    <col min="2600" max="2600" width="11.42578125" customWidth="1"/>
    <col min="2601" max="2601" width="11.5703125" customWidth="1"/>
    <col min="2602" max="2602" width="13.28515625" customWidth="1"/>
    <col min="2603" max="2603" width="13" customWidth="1"/>
    <col min="2604" max="2604" width="11.42578125" customWidth="1"/>
    <col min="2605" max="2605" width="11.5703125" customWidth="1"/>
    <col min="2606" max="2606" width="13.28515625" customWidth="1"/>
    <col min="2607" max="2607" width="13" customWidth="1"/>
    <col min="2608" max="2608" width="11.42578125" customWidth="1"/>
    <col min="2609" max="2609" width="11.5703125" customWidth="1"/>
    <col min="2610" max="2610" width="13.28515625" customWidth="1"/>
    <col min="2611" max="2611" width="22.5703125" customWidth="1"/>
    <col min="2612" max="2612" width="6.140625" customWidth="1"/>
    <col min="2613" max="2613" width="10.42578125" customWidth="1"/>
    <col min="2614" max="2614" width="10.7109375" customWidth="1"/>
    <col min="2615" max="2615" width="11.85546875" customWidth="1"/>
    <col min="2616" max="2616" width="8.42578125" customWidth="1"/>
    <col min="2617" max="2617" width="4.85546875" customWidth="1"/>
    <col min="2618" max="2618" width="10.42578125" customWidth="1"/>
    <col min="2619" max="2619" width="4.85546875" customWidth="1"/>
    <col min="2620" max="2620" width="5.7109375" customWidth="1"/>
    <col min="2621" max="2621" width="30" customWidth="1"/>
    <col min="2622" max="2816" width="9.140625" customWidth="1"/>
    <col min="2817" max="2817" width="3.42578125" customWidth="1"/>
    <col min="2818" max="2818" width="22.5703125" customWidth="1"/>
    <col min="2819" max="2819" width="11.85546875" customWidth="1"/>
    <col min="2820" max="2820" width="10.28515625" customWidth="1"/>
    <col min="2821" max="2821" width="10.42578125" customWidth="1"/>
    <col min="2822" max="2822" width="12.28515625" customWidth="1"/>
    <col min="2823" max="2823" width="11.85546875" customWidth="1"/>
    <col min="2824" max="2824" width="10.28515625" customWidth="1"/>
    <col min="2825" max="2825" width="10.42578125" customWidth="1"/>
    <col min="2826" max="2826" width="12.28515625" customWidth="1"/>
    <col min="2827" max="2827" width="13.7109375" customWidth="1"/>
    <col min="2828" max="2828" width="10.28515625" customWidth="1"/>
    <col min="2829" max="2829" width="10.42578125" customWidth="1"/>
    <col min="2830" max="2830" width="12.28515625" customWidth="1"/>
    <col min="2831" max="2831" width="12.5703125" customWidth="1"/>
    <col min="2832" max="2832" width="10.28515625" customWidth="1"/>
    <col min="2833" max="2833" width="10.42578125" customWidth="1"/>
    <col min="2834" max="2834" width="12.28515625" customWidth="1"/>
    <col min="2835" max="2835" width="11.85546875" customWidth="1"/>
    <col min="2836" max="2836" width="10.28515625" customWidth="1"/>
    <col min="2837" max="2837" width="10.42578125" customWidth="1"/>
    <col min="2838" max="2838" width="12.28515625" customWidth="1"/>
    <col min="2839" max="2839" width="11.85546875" customWidth="1"/>
    <col min="2840" max="2840" width="10.28515625" customWidth="1"/>
    <col min="2841" max="2841" width="10.42578125" customWidth="1"/>
    <col min="2842" max="2842" width="12.28515625" customWidth="1"/>
    <col min="2843" max="2843" width="11.85546875" customWidth="1"/>
    <col min="2844" max="2844" width="10.28515625" customWidth="1"/>
    <col min="2845" max="2845" width="10.42578125" customWidth="1"/>
    <col min="2846" max="2846" width="12.28515625" customWidth="1"/>
    <col min="2847" max="2847" width="11.85546875" customWidth="1"/>
    <col min="2848" max="2848" width="10.28515625" customWidth="1"/>
    <col min="2849" max="2849" width="10.42578125" customWidth="1"/>
    <col min="2850" max="2850" width="12.28515625" customWidth="1"/>
    <col min="2851" max="2851" width="11.85546875" customWidth="1"/>
    <col min="2852" max="2852" width="10.28515625" customWidth="1"/>
    <col min="2853" max="2853" width="10.42578125" customWidth="1"/>
    <col min="2854" max="2854" width="12.28515625" customWidth="1"/>
    <col min="2855" max="2855" width="13" customWidth="1"/>
    <col min="2856" max="2856" width="11.42578125" customWidth="1"/>
    <col min="2857" max="2857" width="11.5703125" customWidth="1"/>
    <col min="2858" max="2858" width="13.28515625" customWidth="1"/>
    <col min="2859" max="2859" width="13" customWidth="1"/>
    <col min="2860" max="2860" width="11.42578125" customWidth="1"/>
    <col min="2861" max="2861" width="11.5703125" customWidth="1"/>
    <col min="2862" max="2862" width="13.28515625" customWidth="1"/>
    <col min="2863" max="2863" width="13" customWidth="1"/>
    <col min="2864" max="2864" width="11.42578125" customWidth="1"/>
    <col min="2865" max="2865" width="11.5703125" customWidth="1"/>
    <col min="2866" max="2866" width="13.28515625" customWidth="1"/>
    <col min="2867" max="2867" width="22.5703125" customWidth="1"/>
    <col min="2868" max="2868" width="6.140625" customWidth="1"/>
    <col min="2869" max="2869" width="10.42578125" customWidth="1"/>
    <col min="2870" max="2870" width="10.7109375" customWidth="1"/>
    <col min="2871" max="2871" width="11.85546875" customWidth="1"/>
    <col min="2872" max="2872" width="8.42578125" customWidth="1"/>
    <col min="2873" max="2873" width="4.85546875" customWidth="1"/>
    <col min="2874" max="2874" width="10.42578125" customWidth="1"/>
    <col min="2875" max="2875" width="4.85546875" customWidth="1"/>
    <col min="2876" max="2876" width="5.7109375" customWidth="1"/>
    <col min="2877" max="2877" width="30" customWidth="1"/>
    <col min="2878" max="3072" width="9.140625" customWidth="1"/>
    <col min="3073" max="3073" width="3.42578125" customWidth="1"/>
    <col min="3074" max="3074" width="22.5703125" customWidth="1"/>
    <col min="3075" max="3075" width="11.85546875" customWidth="1"/>
    <col min="3076" max="3076" width="10.28515625" customWidth="1"/>
    <col min="3077" max="3077" width="10.42578125" customWidth="1"/>
    <col min="3078" max="3078" width="12.28515625" customWidth="1"/>
    <col min="3079" max="3079" width="11.85546875" customWidth="1"/>
    <col min="3080" max="3080" width="10.28515625" customWidth="1"/>
    <col min="3081" max="3081" width="10.42578125" customWidth="1"/>
    <col min="3082" max="3082" width="12.28515625" customWidth="1"/>
    <col min="3083" max="3083" width="13.7109375" customWidth="1"/>
    <col min="3084" max="3084" width="10.28515625" customWidth="1"/>
    <col min="3085" max="3085" width="10.42578125" customWidth="1"/>
    <col min="3086" max="3086" width="12.28515625" customWidth="1"/>
    <col min="3087" max="3087" width="12.5703125" customWidth="1"/>
    <col min="3088" max="3088" width="10.28515625" customWidth="1"/>
    <col min="3089" max="3089" width="10.42578125" customWidth="1"/>
    <col min="3090" max="3090" width="12.28515625" customWidth="1"/>
    <col min="3091" max="3091" width="11.85546875" customWidth="1"/>
    <col min="3092" max="3092" width="10.28515625" customWidth="1"/>
    <col min="3093" max="3093" width="10.42578125" customWidth="1"/>
    <col min="3094" max="3094" width="12.28515625" customWidth="1"/>
    <col min="3095" max="3095" width="11.85546875" customWidth="1"/>
    <col min="3096" max="3096" width="10.28515625" customWidth="1"/>
    <col min="3097" max="3097" width="10.42578125" customWidth="1"/>
    <col min="3098" max="3098" width="12.28515625" customWidth="1"/>
    <col min="3099" max="3099" width="11.85546875" customWidth="1"/>
    <col min="3100" max="3100" width="10.28515625" customWidth="1"/>
    <col min="3101" max="3101" width="10.42578125" customWidth="1"/>
    <col min="3102" max="3102" width="12.28515625" customWidth="1"/>
    <col min="3103" max="3103" width="11.85546875" customWidth="1"/>
    <col min="3104" max="3104" width="10.28515625" customWidth="1"/>
    <col min="3105" max="3105" width="10.42578125" customWidth="1"/>
    <col min="3106" max="3106" width="12.28515625" customWidth="1"/>
    <col min="3107" max="3107" width="11.85546875" customWidth="1"/>
    <col min="3108" max="3108" width="10.28515625" customWidth="1"/>
    <col min="3109" max="3109" width="10.42578125" customWidth="1"/>
    <col min="3110" max="3110" width="12.28515625" customWidth="1"/>
    <col min="3111" max="3111" width="13" customWidth="1"/>
    <col min="3112" max="3112" width="11.42578125" customWidth="1"/>
    <col min="3113" max="3113" width="11.5703125" customWidth="1"/>
    <col min="3114" max="3114" width="13.28515625" customWidth="1"/>
    <col min="3115" max="3115" width="13" customWidth="1"/>
    <col min="3116" max="3116" width="11.42578125" customWidth="1"/>
    <col min="3117" max="3117" width="11.5703125" customWidth="1"/>
    <col min="3118" max="3118" width="13.28515625" customWidth="1"/>
    <col min="3119" max="3119" width="13" customWidth="1"/>
    <col min="3120" max="3120" width="11.42578125" customWidth="1"/>
    <col min="3121" max="3121" width="11.5703125" customWidth="1"/>
    <col min="3122" max="3122" width="13.28515625" customWidth="1"/>
    <col min="3123" max="3123" width="22.5703125" customWidth="1"/>
    <col min="3124" max="3124" width="6.140625" customWidth="1"/>
    <col min="3125" max="3125" width="10.42578125" customWidth="1"/>
    <col min="3126" max="3126" width="10.7109375" customWidth="1"/>
    <col min="3127" max="3127" width="11.85546875" customWidth="1"/>
    <col min="3128" max="3128" width="8.42578125" customWidth="1"/>
    <col min="3129" max="3129" width="4.85546875" customWidth="1"/>
    <col min="3130" max="3130" width="10.42578125" customWidth="1"/>
    <col min="3131" max="3131" width="4.85546875" customWidth="1"/>
    <col min="3132" max="3132" width="5.7109375" customWidth="1"/>
    <col min="3133" max="3133" width="30" customWidth="1"/>
    <col min="3134" max="3328" width="9.140625" customWidth="1"/>
    <col min="3329" max="3329" width="3.42578125" customWidth="1"/>
    <col min="3330" max="3330" width="22.5703125" customWidth="1"/>
    <col min="3331" max="3331" width="11.85546875" customWidth="1"/>
    <col min="3332" max="3332" width="10.28515625" customWidth="1"/>
    <col min="3333" max="3333" width="10.42578125" customWidth="1"/>
    <col min="3334" max="3334" width="12.28515625" customWidth="1"/>
    <col min="3335" max="3335" width="11.85546875" customWidth="1"/>
    <col min="3336" max="3336" width="10.28515625" customWidth="1"/>
    <col min="3337" max="3337" width="10.42578125" customWidth="1"/>
    <col min="3338" max="3338" width="12.28515625" customWidth="1"/>
    <col min="3339" max="3339" width="13.7109375" customWidth="1"/>
    <col min="3340" max="3340" width="10.28515625" customWidth="1"/>
    <col min="3341" max="3341" width="10.42578125" customWidth="1"/>
    <col min="3342" max="3342" width="12.28515625" customWidth="1"/>
    <col min="3343" max="3343" width="12.5703125" customWidth="1"/>
    <col min="3344" max="3344" width="10.28515625" customWidth="1"/>
    <col min="3345" max="3345" width="10.42578125" customWidth="1"/>
    <col min="3346" max="3346" width="12.28515625" customWidth="1"/>
    <col min="3347" max="3347" width="11.85546875" customWidth="1"/>
    <col min="3348" max="3348" width="10.28515625" customWidth="1"/>
    <col min="3349" max="3349" width="10.42578125" customWidth="1"/>
    <col min="3350" max="3350" width="12.28515625" customWidth="1"/>
    <col min="3351" max="3351" width="11.85546875" customWidth="1"/>
    <col min="3352" max="3352" width="10.28515625" customWidth="1"/>
    <col min="3353" max="3353" width="10.42578125" customWidth="1"/>
    <col min="3354" max="3354" width="12.28515625" customWidth="1"/>
    <col min="3355" max="3355" width="11.85546875" customWidth="1"/>
    <col min="3356" max="3356" width="10.28515625" customWidth="1"/>
    <col min="3357" max="3357" width="10.42578125" customWidth="1"/>
    <col min="3358" max="3358" width="12.28515625" customWidth="1"/>
    <col min="3359" max="3359" width="11.85546875" customWidth="1"/>
    <col min="3360" max="3360" width="10.28515625" customWidth="1"/>
    <col min="3361" max="3361" width="10.42578125" customWidth="1"/>
    <col min="3362" max="3362" width="12.28515625" customWidth="1"/>
    <col min="3363" max="3363" width="11.85546875" customWidth="1"/>
    <col min="3364" max="3364" width="10.28515625" customWidth="1"/>
    <col min="3365" max="3365" width="10.42578125" customWidth="1"/>
    <col min="3366" max="3366" width="12.28515625" customWidth="1"/>
    <col min="3367" max="3367" width="13" customWidth="1"/>
    <col min="3368" max="3368" width="11.42578125" customWidth="1"/>
    <col min="3369" max="3369" width="11.5703125" customWidth="1"/>
    <col min="3370" max="3370" width="13.28515625" customWidth="1"/>
    <col min="3371" max="3371" width="13" customWidth="1"/>
    <col min="3372" max="3372" width="11.42578125" customWidth="1"/>
    <col min="3373" max="3373" width="11.5703125" customWidth="1"/>
    <col min="3374" max="3374" width="13.28515625" customWidth="1"/>
    <col min="3375" max="3375" width="13" customWidth="1"/>
    <col min="3376" max="3376" width="11.42578125" customWidth="1"/>
    <col min="3377" max="3377" width="11.5703125" customWidth="1"/>
    <col min="3378" max="3378" width="13.28515625" customWidth="1"/>
    <col min="3379" max="3379" width="22.5703125" customWidth="1"/>
    <col min="3380" max="3380" width="6.140625" customWidth="1"/>
    <col min="3381" max="3381" width="10.42578125" customWidth="1"/>
    <col min="3382" max="3382" width="10.7109375" customWidth="1"/>
    <col min="3383" max="3383" width="11.85546875" customWidth="1"/>
    <col min="3384" max="3384" width="8.42578125" customWidth="1"/>
    <col min="3385" max="3385" width="4.85546875" customWidth="1"/>
    <col min="3386" max="3386" width="10.42578125" customWidth="1"/>
    <col min="3387" max="3387" width="4.85546875" customWidth="1"/>
    <col min="3388" max="3388" width="5.7109375" customWidth="1"/>
    <col min="3389" max="3389" width="30" customWidth="1"/>
    <col min="3390" max="3584" width="9.140625" customWidth="1"/>
    <col min="3585" max="3585" width="3.42578125" customWidth="1"/>
    <col min="3586" max="3586" width="22.5703125" customWidth="1"/>
    <col min="3587" max="3587" width="11.85546875" customWidth="1"/>
    <col min="3588" max="3588" width="10.28515625" customWidth="1"/>
    <col min="3589" max="3589" width="10.42578125" customWidth="1"/>
    <col min="3590" max="3590" width="12.28515625" customWidth="1"/>
    <col min="3591" max="3591" width="11.85546875" customWidth="1"/>
    <col min="3592" max="3592" width="10.28515625" customWidth="1"/>
    <col min="3593" max="3593" width="10.42578125" customWidth="1"/>
    <col min="3594" max="3594" width="12.28515625" customWidth="1"/>
    <col min="3595" max="3595" width="13.7109375" customWidth="1"/>
    <col min="3596" max="3596" width="10.28515625" customWidth="1"/>
    <col min="3597" max="3597" width="10.42578125" customWidth="1"/>
    <col min="3598" max="3598" width="12.28515625" customWidth="1"/>
    <col min="3599" max="3599" width="12.5703125" customWidth="1"/>
    <col min="3600" max="3600" width="10.28515625" customWidth="1"/>
    <col min="3601" max="3601" width="10.42578125" customWidth="1"/>
    <col min="3602" max="3602" width="12.28515625" customWidth="1"/>
    <col min="3603" max="3603" width="11.85546875" customWidth="1"/>
    <col min="3604" max="3604" width="10.28515625" customWidth="1"/>
    <col min="3605" max="3605" width="10.42578125" customWidth="1"/>
    <col min="3606" max="3606" width="12.28515625" customWidth="1"/>
    <col min="3607" max="3607" width="11.85546875" customWidth="1"/>
    <col min="3608" max="3608" width="10.28515625" customWidth="1"/>
    <col min="3609" max="3609" width="10.42578125" customWidth="1"/>
    <col min="3610" max="3610" width="12.28515625" customWidth="1"/>
    <col min="3611" max="3611" width="11.85546875" customWidth="1"/>
    <col min="3612" max="3612" width="10.28515625" customWidth="1"/>
    <col min="3613" max="3613" width="10.42578125" customWidth="1"/>
    <col min="3614" max="3614" width="12.28515625" customWidth="1"/>
    <col min="3615" max="3615" width="11.85546875" customWidth="1"/>
    <col min="3616" max="3616" width="10.28515625" customWidth="1"/>
    <col min="3617" max="3617" width="10.42578125" customWidth="1"/>
    <col min="3618" max="3618" width="12.28515625" customWidth="1"/>
    <col min="3619" max="3619" width="11.85546875" customWidth="1"/>
    <col min="3620" max="3620" width="10.28515625" customWidth="1"/>
    <col min="3621" max="3621" width="10.42578125" customWidth="1"/>
    <col min="3622" max="3622" width="12.28515625" customWidth="1"/>
    <col min="3623" max="3623" width="13" customWidth="1"/>
    <col min="3624" max="3624" width="11.42578125" customWidth="1"/>
    <col min="3625" max="3625" width="11.5703125" customWidth="1"/>
    <col min="3626" max="3626" width="13.28515625" customWidth="1"/>
    <col min="3627" max="3627" width="13" customWidth="1"/>
    <col min="3628" max="3628" width="11.42578125" customWidth="1"/>
    <col min="3629" max="3629" width="11.5703125" customWidth="1"/>
    <col min="3630" max="3630" width="13.28515625" customWidth="1"/>
    <col min="3631" max="3631" width="13" customWidth="1"/>
    <col min="3632" max="3632" width="11.42578125" customWidth="1"/>
    <col min="3633" max="3633" width="11.5703125" customWidth="1"/>
    <col min="3634" max="3634" width="13.28515625" customWidth="1"/>
    <col min="3635" max="3635" width="22.5703125" customWidth="1"/>
    <col min="3636" max="3636" width="6.140625" customWidth="1"/>
    <col min="3637" max="3637" width="10.42578125" customWidth="1"/>
    <col min="3638" max="3638" width="10.7109375" customWidth="1"/>
    <col min="3639" max="3639" width="11.85546875" customWidth="1"/>
    <col min="3640" max="3640" width="8.42578125" customWidth="1"/>
    <col min="3641" max="3641" width="4.85546875" customWidth="1"/>
    <col min="3642" max="3642" width="10.42578125" customWidth="1"/>
    <col min="3643" max="3643" width="4.85546875" customWidth="1"/>
    <col min="3644" max="3644" width="5.7109375" customWidth="1"/>
    <col min="3645" max="3645" width="30" customWidth="1"/>
    <col min="3646" max="3840" width="9.140625" customWidth="1"/>
    <col min="3841" max="3841" width="3.42578125" customWidth="1"/>
    <col min="3842" max="3842" width="22.5703125" customWidth="1"/>
    <col min="3843" max="3843" width="11.85546875" customWidth="1"/>
    <col min="3844" max="3844" width="10.28515625" customWidth="1"/>
    <col min="3845" max="3845" width="10.42578125" customWidth="1"/>
    <col min="3846" max="3846" width="12.28515625" customWidth="1"/>
    <col min="3847" max="3847" width="11.85546875" customWidth="1"/>
    <col min="3848" max="3848" width="10.28515625" customWidth="1"/>
    <col min="3849" max="3849" width="10.42578125" customWidth="1"/>
    <col min="3850" max="3850" width="12.28515625" customWidth="1"/>
    <col min="3851" max="3851" width="13.7109375" customWidth="1"/>
    <col min="3852" max="3852" width="10.28515625" customWidth="1"/>
    <col min="3853" max="3853" width="10.42578125" customWidth="1"/>
    <col min="3854" max="3854" width="12.28515625" customWidth="1"/>
    <col min="3855" max="3855" width="12.5703125" customWidth="1"/>
    <col min="3856" max="3856" width="10.28515625" customWidth="1"/>
    <col min="3857" max="3857" width="10.42578125" customWidth="1"/>
    <col min="3858" max="3858" width="12.28515625" customWidth="1"/>
    <col min="3859" max="3859" width="11.85546875" customWidth="1"/>
    <col min="3860" max="3860" width="10.28515625" customWidth="1"/>
    <col min="3861" max="3861" width="10.42578125" customWidth="1"/>
    <col min="3862" max="3862" width="12.28515625" customWidth="1"/>
    <col min="3863" max="3863" width="11.85546875" customWidth="1"/>
    <col min="3864" max="3864" width="10.28515625" customWidth="1"/>
    <col min="3865" max="3865" width="10.42578125" customWidth="1"/>
    <col min="3866" max="3866" width="12.28515625" customWidth="1"/>
    <col min="3867" max="3867" width="11.85546875" customWidth="1"/>
    <col min="3868" max="3868" width="10.28515625" customWidth="1"/>
    <col min="3869" max="3869" width="10.42578125" customWidth="1"/>
    <col min="3870" max="3870" width="12.28515625" customWidth="1"/>
    <col min="3871" max="3871" width="11.85546875" customWidth="1"/>
    <col min="3872" max="3872" width="10.28515625" customWidth="1"/>
    <col min="3873" max="3873" width="10.42578125" customWidth="1"/>
    <col min="3874" max="3874" width="12.28515625" customWidth="1"/>
    <col min="3875" max="3875" width="11.85546875" customWidth="1"/>
    <col min="3876" max="3876" width="10.28515625" customWidth="1"/>
    <col min="3877" max="3877" width="10.42578125" customWidth="1"/>
    <col min="3878" max="3878" width="12.28515625" customWidth="1"/>
    <col min="3879" max="3879" width="13" customWidth="1"/>
    <col min="3880" max="3880" width="11.42578125" customWidth="1"/>
    <col min="3881" max="3881" width="11.5703125" customWidth="1"/>
    <col min="3882" max="3882" width="13.28515625" customWidth="1"/>
    <col min="3883" max="3883" width="13" customWidth="1"/>
    <col min="3884" max="3884" width="11.42578125" customWidth="1"/>
    <col min="3885" max="3885" width="11.5703125" customWidth="1"/>
    <col min="3886" max="3886" width="13.28515625" customWidth="1"/>
    <col min="3887" max="3887" width="13" customWidth="1"/>
    <col min="3888" max="3888" width="11.42578125" customWidth="1"/>
    <col min="3889" max="3889" width="11.5703125" customWidth="1"/>
    <col min="3890" max="3890" width="13.28515625" customWidth="1"/>
    <col min="3891" max="3891" width="22.5703125" customWidth="1"/>
    <col min="3892" max="3892" width="6.140625" customWidth="1"/>
    <col min="3893" max="3893" width="10.42578125" customWidth="1"/>
    <col min="3894" max="3894" width="10.7109375" customWidth="1"/>
    <col min="3895" max="3895" width="11.85546875" customWidth="1"/>
    <col min="3896" max="3896" width="8.42578125" customWidth="1"/>
    <col min="3897" max="3897" width="4.85546875" customWidth="1"/>
    <col min="3898" max="3898" width="10.42578125" customWidth="1"/>
    <col min="3899" max="3899" width="4.85546875" customWidth="1"/>
    <col min="3900" max="3900" width="5.7109375" customWidth="1"/>
    <col min="3901" max="3901" width="30" customWidth="1"/>
    <col min="3902" max="4096" width="9.140625" customWidth="1"/>
    <col min="4097" max="4097" width="3.42578125" customWidth="1"/>
    <col min="4098" max="4098" width="22.5703125" customWidth="1"/>
    <col min="4099" max="4099" width="11.85546875" customWidth="1"/>
    <col min="4100" max="4100" width="10.28515625" customWidth="1"/>
    <col min="4101" max="4101" width="10.42578125" customWidth="1"/>
    <col min="4102" max="4102" width="12.28515625" customWidth="1"/>
    <col min="4103" max="4103" width="11.85546875" customWidth="1"/>
    <col min="4104" max="4104" width="10.28515625" customWidth="1"/>
    <col min="4105" max="4105" width="10.42578125" customWidth="1"/>
    <col min="4106" max="4106" width="12.28515625" customWidth="1"/>
    <col min="4107" max="4107" width="13.7109375" customWidth="1"/>
    <col min="4108" max="4108" width="10.28515625" customWidth="1"/>
    <col min="4109" max="4109" width="10.42578125" customWidth="1"/>
    <col min="4110" max="4110" width="12.28515625" customWidth="1"/>
    <col min="4111" max="4111" width="12.5703125" customWidth="1"/>
    <col min="4112" max="4112" width="10.28515625" customWidth="1"/>
    <col min="4113" max="4113" width="10.42578125" customWidth="1"/>
    <col min="4114" max="4114" width="12.28515625" customWidth="1"/>
    <col min="4115" max="4115" width="11.85546875" customWidth="1"/>
    <col min="4116" max="4116" width="10.28515625" customWidth="1"/>
    <col min="4117" max="4117" width="10.42578125" customWidth="1"/>
    <col min="4118" max="4118" width="12.28515625" customWidth="1"/>
    <col min="4119" max="4119" width="11.85546875" customWidth="1"/>
    <col min="4120" max="4120" width="10.28515625" customWidth="1"/>
    <col min="4121" max="4121" width="10.42578125" customWidth="1"/>
    <col min="4122" max="4122" width="12.28515625" customWidth="1"/>
    <col min="4123" max="4123" width="11.85546875" customWidth="1"/>
    <col min="4124" max="4124" width="10.28515625" customWidth="1"/>
    <col min="4125" max="4125" width="10.42578125" customWidth="1"/>
    <col min="4126" max="4126" width="12.28515625" customWidth="1"/>
    <col min="4127" max="4127" width="11.85546875" customWidth="1"/>
    <col min="4128" max="4128" width="10.28515625" customWidth="1"/>
    <col min="4129" max="4129" width="10.42578125" customWidth="1"/>
    <col min="4130" max="4130" width="12.28515625" customWidth="1"/>
    <col min="4131" max="4131" width="11.85546875" customWidth="1"/>
    <col min="4132" max="4132" width="10.28515625" customWidth="1"/>
    <col min="4133" max="4133" width="10.42578125" customWidth="1"/>
    <col min="4134" max="4134" width="12.28515625" customWidth="1"/>
    <col min="4135" max="4135" width="13" customWidth="1"/>
    <col min="4136" max="4136" width="11.42578125" customWidth="1"/>
    <col min="4137" max="4137" width="11.5703125" customWidth="1"/>
    <col min="4138" max="4138" width="13.28515625" customWidth="1"/>
    <col min="4139" max="4139" width="13" customWidth="1"/>
    <col min="4140" max="4140" width="11.42578125" customWidth="1"/>
    <col min="4141" max="4141" width="11.5703125" customWidth="1"/>
    <col min="4142" max="4142" width="13.28515625" customWidth="1"/>
    <col min="4143" max="4143" width="13" customWidth="1"/>
    <col min="4144" max="4144" width="11.42578125" customWidth="1"/>
    <col min="4145" max="4145" width="11.5703125" customWidth="1"/>
    <col min="4146" max="4146" width="13.28515625" customWidth="1"/>
    <col min="4147" max="4147" width="22.5703125" customWidth="1"/>
    <col min="4148" max="4148" width="6.140625" customWidth="1"/>
    <col min="4149" max="4149" width="10.42578125" customWidth="1"/>
    <col min="4150" max="4150" width="10.7109375" customWidth="1"/>
    <col min="4151" max="4151" width="11.85546875" customWidth="1"/>
    <col min="4152" max="4152" width="8.42578125" customWidth="1"/>
    <col min="4153" max="4153" width="4.85546875" customWidth="1"/>
    <col min="4154" max="4154" width="10.42578125" customWidth="1"/>
    <col min="4155" max="4155" width="4.85546875" customWidth="1"/>
    <col min="4156" max="4156" width="5.7109375" customWidth="1"/>
    <col min="4157" max="4157" width="30" customWidth="1"/>
    <col min="4158" max="4352" width="9.140625" customWidth="1"/>
    <col min="4353" max="4353" width="3.42578125" customWidth="1"/>
    <col min="4354" max="4354" width="22.5703125" customWidth="1"/>
    <col min="4355" max="4355" width="11.85546875" customWidth="1"/>
    <col min="4356" max="4356" width="10.28515625" customWidth="1"/>
    <col min="4357" max="4357" width="10.42578125" customWidth="1"/>
    <col min="4358" max="4358" width="12.28515625" customWidth="1"/>
    <col min="4359" max="4359" width="11.85546875" customWidth="1"/>
    <col min="4360" max="4360" width="10.28515625" customWidth="1"/>
    <col min="4361" max="4361" width="10.42578125" customWidth="1"/>
    <col min="4362" max="4362" width="12.28515625" customWidth="1"/>
    <col min="4363" max="4363" width="13.7109375" customWidth="1"/>
    <col min="4364" max="4364" width="10.28515625" customWidth="1"/>
    <col min="4365" max="4365" width="10.42578125" customWidth="1"/>
    <col min="4366" max="4366" width="12.28515625" customWidth="1"/>
    <col min="4367" max="4367" width="12.5703125" customWidth="1"/>
    <col min="4368" max="4368" width="10.28515625" customWidth="1"/>
    <col min="4369" max="4369" width="10.42578125" customWidth="1"/>
    <col min="4370" max="4370" width="12.28515625" customWidth="1"/>
    <col min="4371" max="4371" width="11.85546875" customWidth="1"/>
    <col min="4372" max="4372" width="10.28515625" customWidth="1"/>
    <col min="4373" max="4373" width="10.42578125" customWidth="1"/>
    <col min="4374" max="4374" width="12.28515625" customWidth="1"/>
    <col min="4375" max="4375" width="11.85546875" customWidth="1"/>
    <col min="4376" max="4376" width="10.28515625" customWidth="1"/>
    <col min="4377" max="4377" width="10.42578125" customWidth="1"/>
    <col min="4378" max="4378" width="12.28515625" customWidth="1"/>
    <col min="4379" max="4379" width="11.85546875" customWidth="1"/>
    <col min="4380" max="4380" width="10.28515625" customWidth="1"/>
    <col min="4381" max="4381" width="10.42578125" customWidth="1"/>
    <col min="4382" max="4382" width="12.28515625" customWidth="1"/>
    <col min="4383" max="4383" width="11.85546875" customWidth="1"/>
    <col min="4384" max="4384" width="10.28515625" customWidth="1"/>
    <col min="4385" max="4385" width="10.42578125" customWidth="1"/>
    <col min="4386" max="4386" width="12.28515625" customWidth="1"/>
    <col min="4387" max="4387" width="11.85546875" customWidth="1"/>
    <col min="4388" max="4388" width="10.28515625" customWidth="1"/>
    <col min="4389" max="4389" width="10.42578125" customWidth="1"/>
    <col min="4390" max="4390" width="12.28515625" customWidth="1"/>
    <col min="4391" max="4391" width="13" customWidth="1"/>
    <col min="4392" max="4392" width="11.42578125" customWidth="1"/>
    <col min="4393" max="4393" width="11.5703125" customWidth="1"/>
    <col min="4394" max="4394" width="13.28515625" customWidth="1"/>
    <col min="4395" max="4395" width="13" customWidth="1"/>
    <col min="4396" max="4396" width="11.42578125" customWidth="1"/>
    <col min="4397" max="4397" width="11.5703125" customWidth="1"/>
    <col min="4398" max="4398" width="13.28515625" customWidth="1"/>
    <col min="4399" max="4399" width="13" customWidth="1"/>
    <col min="4400" max="4400" width="11.42578125" customWidth="1"/>
    <col min="4401" max="4401" width="11.5703125" customWidth="1"/>
    <col min="4402" max="4402" width="13.28515625" customWidth="1"/>
    <col min="4403" max="4403" width="22.5703125" customWidth="1"/>
    <col min="4404" max="4404" width="6.140625" customWidth="1"/>
    <col min="4405" max="4405" width="10.42578125" customWidth="1"/>
    <col min="4406" max="4406" width="10.7109375" customWidth="1"/>
    <col min="4407" max="4407" width="11.85546875" customWidth="1"/>
    <col min="4408" max="4408" width="8.42578125" customWidth="1"/>
    <col min="4409" max="4409" width="4.85546875" customWidth="1"/>
    <col min="4410" max="4410" width="10.42578125" customWidth="1"/>
    <col min="4411" max="4411" width="4.85546875" customWidth="1"/>
    <col min="4412" max="4412" width="5.7109375" customWidth="1"/>
    <col min="4413" max="4413" width="30" customWidth="1"/>
    <col min="4414" max="4608" width="9.140625" customWidth="1"/>
    <col min="4609" max="4609" width="3.42578125" customWidth="1"/>
    <col min="4610" max="4610" width="22.5703125" customWidth="1"/>
    <col min="4611" max="4611" width="11.85546875" customWidth="1"/>
    <col min="4612" max="4612" width="10.28515625" customWidth="1"/>
    <col min="4613" max="4613" width="10.42578125" customWidth="1"/>
    <col min="4614" max="4614" width="12.28515625" customWidth="1"/>
    <col min="4615" max="4615" width="11.85546875" customWidth="1"/>
    <col min="4616" max="4616" width="10.28515625" customWidth="1"/>
    <col min="4617" max="4617" width="10.42578125" customWidth="1"/>
    <col min="4618" max="4618" width="12.28515625" customWidth="1"/>
    <col min="4619" max="4619" width="13.7109375" customWidth="1"/>
    <col min="4620" max="4620" width="10.28515625" customWidth="1"/>
    <col min="4621" max="4621" width="10.42578125" customWidth="1"/>
    <col min="4622" max="4622" width="12.28515625" customWidth="1"/>
    <col min="4623" max="4623" width="12.5703125" customWidth="1"/>
    <col min="4624" max="4624" width="10.28515625" customWidth="1"/>
    <col min="4625" max="4625" width="10.42578125" customWidth="1"/>
    <col min="4626" max="4626" width="12.28515625" customWidth="1"/>
    <col min="4627" max="4627" width="11.85546875" customWidth="1"/>
    <col min="4628" max="4628" width="10.28515625" customWidth="1"/>
    <col min="4629" max="4629" width="10.42578125" customWidth="1"/>
    <col min="4630" max="4630" width="12.28515625" customWidth="1"/>
    <col min="4631" max="4631" width="11.85546875" customWidth="1"/>
    <col min="4632" max="4632" width="10.28515625" customWidth="1"/>
    <col min="4633" max="4633" width="10.42578125" customWidth="1"/>
    <col min="4634" max="4634" width="12.28515625" customWidth="1"/>
    <col min="4635" max="4635" width="11.85546875" customWidth="1"/>
    <col min="4636" max="4636" width="10.28515625" customWidth="1"/>
    <col min="4637" max="4637" width="10.42578125" customWidth="1"/>
    <col min="4638" max="4638" width="12.28515625" customWidth="1"/>
    <col min="4639" max="4639" width="11.85546875" customWidth="1"/>
    <col min="4640" max="4640" width="10.28515625" customWidth="1"/>
    <col min="4641" max="4641" width="10.42578125" customWidth="1"/>
    <col min="4642" max="4642" width="12.28515625" customWidth="1"/>
    <col min="4643" max="4643" width="11.85546875" customWidth="1"/>
    <col min="4644" max="4644" width="10.28515625" customWidth="1"/>
    <col min="4645" max="4645" width="10.42578125" customWidth="1"/>
    <col min="4646" max="4646" width="12.28515625" customWidth="1"/>
    <col min="4647" max="4647" width="13" customWidth="1"/>
    <col min="4648" max="4648" width="11.42578125" customWidth="1"/>
    <col min="4649" max="4649" width="11.5703125" customWidth="1"/>
    <col min="4650" max="4650" width="13.28515625" customWidth="1"/>
    <col min="4651" max="4651" width="13" customWidth="1"/>
    <col min="4652" max="4652" width="11.42578125" customWidth="1"/>
    <col min="4653" max="4653" width="11.5703125" customWidth="1"/>
    <col min="4654" max="4654" width="13.28515625" customWidth="1"/>
    <col min="4655" max="4655" width="13" customWidth="1"/>
    <col min="4656" max="4656" width="11.42578125" customWidth="1"/>
    <col min="4657" max="4657" width="11.5703125" customWidth="1"/>
    <col min="4658" max="4658" width="13.28515625" customWidth="1"/>
    <col min="4659" max="4659" width="22.5703125" customWidth="1"/>
    <col min="4660" max="4660" width="6.140625" customWidth="1"/>
    <col min="4661" max="4661" width="10.42578125" customWidth="1"/>
    <col min="4662" max="4662" width="10.7109375" customWidth="1"/>
    <col min="4663" max="4663" width="11.85546875" customWidth="1"/>
    <col min="4664" max="4664" width="8.42578125" customWidth="1"/>
    <col min="4665" max="4665" width="4.85546875" customWidth="1"/>
    <col min="4666" max="4666" width="10.42578125" customWidth="1"/>
    <col min="4667" max="4667" width="4.85546875" customWidth="1"/>
    <col min="4668" max="4668" width="5.7109375" customWidth="1"/>
    <col min="4669" max="4669" width="30" customWidth="1"/>
    <col min="4670" max="4864" width="9.140625" customWidth="1"/>
    <col min="4865" max="4865" width="3.42578125" customWidth="1"/>
    <col min="4866" max="4866" width="22.5703125" customWidth="1"/>
    <col min="4867" max="4867" width="11.85546875" customWidth="1"/>
    <col min="4868" max="4868" width="10.28515625" customWidth="1"/>
    <col min="4869" max="4869" width="10.42578125" customWidth="1"/>
    <col min="4870" max="4870" width="12.28515625" customWidth="1"/>
    <col min="4871" max="4871" width="11.85546875" customWidth="1"/>
    <col min="4872" max="4872" width="10.28515625" customWidth="1"/>
    <col min="4873" max="4873" width="10.42578125" customWidth="1"/>
    <col min="4874" max="4874" width="12.28515625" customWidth="1"/>
    <col min="4875" max="4875" width="13.7109375" customWidth="1"/>
    <col min="4876" max="4876" width="10.28515625" customWidth="1"/>
    <col min="4877" max="4877" width="10.42578125" customWidth="1"/>
    <col min="4878" max="4878" width="12.28515625" customWidth="1"/>
    <col min="4879" max="4879" width="12.5703125" customWidth="1"/>
    <col min="4880" max="4880" width="10.28515625" customWidth="1"/>
    <col min="4881" max="4881" width="10.42578125" customWidth="1"/>
    <col min="4882" max="4882" width="12.28515625" customWidth="1"/>
    <col min="4883" max="4883" width="11.85546875" customWidth="1"/>
    <col min="4884" max="4884" width="10.28515625" customWidth="1"/>
    <col min="4885" max="4885" width="10.42578125" customWidth="1"/>
    <col min="4886" max="4886" width="12.28515625" customWidth="1"/>
    <col min="4887" max="4887" width="11.85546875" customWidth="1"/>
    <col min="4888" max="4888" width="10.28515625" customWidth="1"/>
    <col min="4889" max="4889" width="10.42578125" customWidth="1"/>
    <col min="4890" max="4890" width="12.28515625" customWidth="1"/>
    <col min="4891" max="4891" width="11.85546875" customWidth="1"/>
    <col min="4892" max="4892" width="10.28515625" customWidth="1"/>
    <col min="4893" max="4893" width="10.42578125" customWidth="1"/>
    <col min="4894" max="4894" width="12.28515625" customWidth="1"/>
    <col min="4895" max="4895" width="11.85546875" customWidth="1"/>
    <col min="4896" max="4896" width="10.28515625" customWidth="1"/>
    <col min="4897" max="4897" width="10.42578125" customWidth="1"/>
    <col min="4898" max="4898" width="12.28515625" customWidth="1"/>
    <col min="4899" max="4899" width="11.85546875" customWidth="1"/>
    <col min="4900" max="4900" width="10.28515625" customWidth="1"/>
    <col min="4901" max="4901" width="10.42578125" customWidth="1"/>
    <col min="4902" max="4902" width="12.28515625" customWidth="1"/>
    <col min="4903" max="4903" width="13" customWidth="1"/>
    <col min="4904" max="4904" width="11.42578125" customWidth="1"/>
    <col min="4905" max="4905" width="11.5703125" customWidth="1"/>
    <col min="4906" max="4906" width="13.28515625" customWidth="1"/>
    <col min="4907" max="4907" width="13" customWidth="1"/>
    <col min="4908" max="4908" width="11.42578125" customWidth="1"/>
    <col min="4909" max="4909" width="11.5703125" customWidth="1"/>
    <col min="4910" max="4910" width="13.28515625" customWidth="1"/>
    <col min="4911" max="4911" width="13" customWidth="1"/>
    <col min="4912" max="4912" width="11.42578125" customWidth="1"/>
    <col min="4913" max="4913" width="11.5703125" customWidth="1"/>
    <col min="4914" max="4914" width="13.28515625" customWidth="1"/>
    <col min="4915" max="4915" width="22.5703125" customWidth="1"/>
    <col min="4916" max="4916" width="6.140625" customWidth="1"/>
    <col min="4917" max="4917" width="10.42578125" customWidth="1"/>
    <col min="4918" max="4918" width="10.7109375" customWidth="1"/>
    <col min="4919" max="4919" width="11.85546875" customWidth="1"/>
    <col min="4920" max="4920" width="8.42578125" customWidth="1"/>
    <col min="4921" max="4921" width="4.85546875" customWidth="1"/>
    <col min="4922" max="4922" width="10.42578125" customWidth="1"/>
    <col min="4923" max="4923" width="4.85546875" customWidth="1"/>
    <col min="4924" max="4924" width="5.7109375" customWidth="1"/>
    <col min="4925" max="4925" width="30" customWidth="1"/>
    <col min="4926" max="5120" width="9.140625" customWidth="1"/>
    <col min="5121" max="5121" width="3.42578125" customWidth="1"/>
    <col min="5122" max="5122" width="22.5703125" customWidth="1"/>
    <col min="5123" max="5123" width="11.85546875" customWidth="1"/>
    <col min="5124" max="5124" width="10.28515625" customWidth="1"/>
    <col min="5125" max="5125" width="10.42578125" customWidth="1"/>
    <col min="5126" max="5126" width="12.28515625" customWidth="1"/>
    <col min="5127" max="5127" width="11.85546875" customWidth="1"/>
    <col min="5128" max="5128" width="10.28515625" customWidth="1"/>
    <col min="5129" max="5129" width="10.42578125" customWidth="1"/>
    <col min="5130" max="5130" width="12.28515625" customWidth="1"/>
    <col min="5131" max="5131" width="13.7109375" customWidth="1"/>
    <col min="5132" max="5132" width="10.28515625" customWidth="1"/>
    <col min="5133" max="5133" width="10.42578125" customWidth="1"/>
    <col min="5134" max="5134" width="12.28515625" customWidth="1"/>
    <col min="5135" max="5135" width="12.5703125" customWidth="1"/>
    <col min="5136" max="5136" width="10.28515625" customWidth="1"/>
    <col min="5137" max="5137" width="10.42578125" customWidth="1"/>
    <col min="5138" max="5138" width="12.28515625" customWidth="1"/>
    <col min="5139" max="5139" width="11.85546875" customWidth="1"/>
    <col min="5140" max="5140" width="10.28515625" customWidth="1"/>
    <col min="5141" max="5141" width="10.42578125" customWidth="1"/>
    <col min="5142" max="5142" width="12.28515625" customWidth="1"/>
    <col min="5143" max="5143" width="11.85546875" customWidth="1"/>
    <col min="5144" max="5144" width="10.28515625" customWidth="1"/>
    <col min="5145" max="5145" width="10.42578125" customWidth="1"/>
    <col min="5146" max="5146" width="12.28515625" customWidth="1"/>
    <col min="5147" max="5147" width="11.85546875" customWidth="1"/>
    <col min="5148" max="5148" width="10.28515625" customWidth="1"/>
    <col min="5149" max="5149" width="10.42578125" customWidth="1"/>
    <col min="5150" max="5150" width="12.28515625" customWidth="1"/>
    <col min="5151" max="5151" width="11.85546875" customWidth="1"/>
    <col min="5152" max="5152" width="10.28515625" customWidth="1"/>
    <col min="5153" max="5153" width="10.42578125" customWidth="1"/>
    <col min="5154" max="5154" width="12.28515625" customWidth="1"/>
    <col min="5155" max="5155" width="11.85546875" customWidth="1"/>
    <col min="5156" max="5156" width="10.28515625" customWidth="1"/>
    <col min="5157" max="5157" width="10.42578125" customWidth="1"/>
    <col min="5158" max="5158" width="12.28515625" customWidth="1"/>
    <col min="5159" max="5159" width="13" customWidth="1"/>
    <col min="5160" max="5160" width="11.42578125" customWidth="1"/>
    <col min="5161" max="5161" width="11.5703125" customWidth="1"/>
    <col min="5162" max="5162" width="13.28515625" customWidth="1"/>
    <col min="5163" max="5163" width="13" customWidth="1"/>
    <col min="5164" max="5164" width="11.42578125" customWidth="1"/>
    <col min="5165" max="5165" width="11.5703125" customWidth="1"/>
    <col min="5166" max="5166" width="13.28515625" customWidth="1"/>
    <col min="5167" max="5167" width="13" customWidth="1"/>
    <col min="5168" max="5168" width="11.42578125" customWidth="1"/>
    <col min="5169" max="5169" width="11.5703125" customWidth="1"/>
    <col min="5170" max="5170" width="13.28515625" customWidth="1"/>
    <col min="5171" max="5171" width="22.5703125" customWidth="1"/>
    <col min="5172" max="5172" width="6.140625" customWidth="1"/>
    <col min="5173" max="5173" width="10.42578125" customWidth="1"/>
    <col min="5174" max="5174" width="10.7109375" customWidth="1"/>
    <col min="5175" max="5175" width="11.85546875" customWidth="1"/>
    <col min="5176" max="5176" width="8.42578125" customWidth="1"/>
    <col min="5177" max="5177" width="4.85546875" customWidth="1"/>
    <col min="5178" max="5178" width="10.42578125" customWidth="1"/>
    <col min="5179" max="5179" width="4.85546875" customWidth="1"/>
    <col min="5180" max="5180" width="5.7109375" customWidth="1"/>
    <col min="5181" max="5181" width="30" customWidth="1"/>
    <col min="5182" max="5376" width="9.140625" customWidth="1"/>
    <col min="5377" max="5377" width="3.42578125" customWidth="1"/>
    <col min="5378" max="5378" width="22.5703125" customWidth="1"/>
    <col min="5379" max="5379" width="11.85546875" customWidth="1"/>
    <col min="5380" max="5380" width="10.28515625" customWidth="1"/>
    <col min="5381" max="5381" width="10.42578125" customWidth="1"/>
    <col min="5382" max="5382" width="12.28515625" customWidth="1"/>
    <col min="5383" max="5383" width="11.85546875" customWidth="1"/>
    <col min="5384" max="5384" width="10.28515625" customWidth="1"/>
    <col min="5385" max="5385" width="10.42578125" customWidth="1"/>
    <col min="5386" max="5386" width="12.28515625" customWidth="1"/>
    <col min="5387" max="5387" width="13.7109375" customWidth="1"/>
    <col min="5388" max="5388" width="10.28515625" customWidth="1"/>
    <col min="5389" max="5389" width="10.42578125" customWidth="1"/>
    <col min="5390" max="5390" width="12.28515625" customWidth="1"/>
    <col min="5391" max="5391" width="12.5703125" customWidth="1"/>
    <col min="5392" max="5392" width="10.28515625" customWidth="1"/>
    <col min="5393" max="5393" width="10.42578125" customWidth="1"/>
    <col min="5394" max="5394" width="12.28515625" customWidth="1"/>
    <col min="5395" max="5395" width="11.85546875" customWidth="1"/>
    <col min="5396" max="5396" width="10.28515625" customWidth="1"/>
    <col min="5397" max="5397" width="10.42578125" customWidth="1"/>
    <col min="5398" max="5398" width="12.28515625" customWidth="1"/>
    <col min="5399" max="5399" width="11.85546875" customWidth="1"/>
    <col min="5400" max="5400" width="10.28515625" customWidth="1"/>
    <col min="5401" max="5401" width="10.42578125" customWidth="1"/>
    <col min="5402" max="5402" width="12.28515625" customWidth="1"/>
    <col min="5403" max="5403" width="11.85546875" customWidth="1"/>
    <col min="5404" max="5404" width="10.28515625" customWidth="1"/>
    <col min="5405" max="5405" width="10.42578125" customWidth="1"/>
    <col min="5406" max="5406" width="12.28515625" customWidth="1"/>
    <col min="5407" max="5407" width="11.85546875" customWidth="1"/>
    <col min="5408" max="5408" width="10.28515625" customWidth="1"/>
    <col min="5409" max="5409" width="10.42578125" customWidth="1"/>
    <col min="5410" max="5410" width="12.28515625" customWidth="1"/>
    <col min="5411" max="5411" width="11.85546875" customWidth="1"/>
    <col min="5412" max="5412" width="10.28515625" customWidth="1"/>
    <col min="5413" max="5413" width="10.42578125" customWidth="1"/>
    <col min="5414" max="5414" width="12.28515625" customWidth="1"/>
    <col min="5415" max="5415" width="13" customWidth="1"/>
    <col min="5416" max="5416" width="11.42578125" customWidth="1"/>
    <col min="5417" max="5417" width="11.5703125" customWidth="1"/>
    <col min="5418" max="5418" width="13.28515625" customWidth="1"/>
    <col min="5419" max="5419" width="13" customWidth="1"/>
    <col min="5420" max="5420" width="11.42578125" customWidth="1"/>
    <col min="5421" max="5421" width="11.5703125" customWidth="1"/>
    <col min="5422" max="5422" width="13.28515625" customWidth="1"/>
    <col min="5423" max="5423" width="13" customWidth="1"/>
    <col min="5424" max="5424" width="11.42578125" customWidth="1"/>
    <col min="5425" max="5425" width="11.5703125" customWidth="1"/>
    <col min="5426" max="5426" width="13.28515625" customWidth="1"/>
    <col min="5427" max="5427" width="22.5703125" customWidth="1"/>
    <col min="5428" max="5428" width="6.140625" customWidth="1"/>
    <col min="5429" max="5429" width="10.42578125" customWidth="1"/>
    <col min="5430" max="5430" width="10.7109375" customWidth="1"/>
    <col min="5431" max="5431" width="11.85546875" customWidth="1"/>
    <col min="5432" max="5432" width="8.42578125" customWidth="1"/>
    <col min="5433" max="5433" width="4.85546875" customWidth="1"/>
    <col min="5434" max="5434" width="10.42578125" customWidth="1"/>
    <col min="5435" max="5435" width="4.85546875" customWidth="1"/>
    <col min="5436" max="5436" width="5.7109375" customWidth="1"/>
    <col min="5437" max="5437" width="30" customWidth="1"/>
    <col min="5438" max="5632" width="9.140625" customWidth="1"/>
    <col min="5633" max="5633" width="3.42578125" customWidth="1"/>
    <col min="5634" max="5634" width="22.5703125" customWidth="1"/>
    <col min="5635" max="5635" width="11.85546875" customWidth="1"/>
    <col min="5636" max="5636" width="10.28515625" customWidth="1"/>
    <col min="5637" max="5637" width="10.42578125" customWidth="1"/>
    <col min="5638" max="5638" width="12.28515625" customWidth="1"/>
    <col min="5639" max="5639" width="11.85546875" customWidth="1"/>
    <col min="5640" max="5640" width="10.28515625" customWidth="1"/>
    <col min="5641" max="5641" width="10.42578125" customWidth="1"/>
    <col min="5642" max="5642" width="12.28515625" customWidth="1"/>
    <col min="5643" max="5643" width="13.7109375" customWidth="1"/>
    <col min="5644" max="5644" width="10.28515625" customWidth="1"/>
    <col min="5645" max="5645" width="10.42578125" customWidth="1"/>
    <col min="5646" max="5646" width="12.28515625" customWidth="1"/>
    <col min="5647" max="5647" width="12.5703125" customWidth="1"/>
    <col min="5648" max="5648" width="10.28515625" customWidth="1"/>
    <col min="5649" max="5649" width="10.42578125" customWidth="1"/>
    <col min="5650" max="5650" width="12.28515625" customWidth="1"/>
    <col min="5651" max="5651" width="11.85546875" customWidth="1"/>
    <col min="5652" max="5652" width="10.28515625" customWidth="1"/>
    <col min="5653" max="5653" width="10.42578125" customWidth="1"/>
    <col min="5654" max="5654" width="12.28515625" customWidth="1"/>
    <col min="5655" max="5655" width="11.85546875" customWidth="1"/>
    <col min="5656" max="5656" width="10.28515625" customWidth="1"/>
    <col min="5657" max="5657" width="10.42578125" customWidth="1"/>
    <col min="5658" max="5658" width="12.28515625" customWidth="1"/>
    <col min="5659" max="5659" width="11.85546875" customWidth="1"/>
    <col min="5660" max="5660" width="10.28515625" customWidth="1"/>
    <col min="5661" max="5661" width="10.42578125" customWidth="1"/>
    <col min="5662" max="5662" width="12.28515625" customWidth="1"/>
    <col min="5663" max="5663" width="11.85546875" customWidth="1"/>
    <col min="5664" max="5664" width="10.28515625" customWidth="1"/>
    <col min="5665" max="5665" width="10.42578125" customWidth="1"/>
    <col min="5666" max="5666" width="12.28515625" customWidth="1"/>
    <col min="5667" max="5667" width="11.85546875" customWidth="1"/>
    <col min="5668" max="5668" width="10.28515625" customWidth="1"/>
    <col min="5669" max="5669" width="10.42578125" customWidth="1"/>
    <col min="5670" max="5670" width="12.28515625" customWidth="1"/>
    <col min="5671" max="5671" width="13" customWidth="1"/>
    <col min="5672" max="5672" width="11.42578125" customWidth="1"/>
    <col min="5673" max="5673" width="11.5703125" customWidth="1"/>
    <col min="5674" max="5674" width="13.28515625" customWidth="1"/>
    <col min="5675" max="5675" width="13" customWidth="1"/>
    <col min="5676" max="5676" width="11.42578125" customWidth="1"/>
    <col min="5677" max="5677" width="11.5703125" customWidth="1"/>
    <col min="5678" max="5678" width="13.28515625" customWidth="1"/>
    <col min="5679" max="5679" width="13" customWidth="1"/>
    <col min="5680" max="5680" width="11.42578125" customWidth="1"/>
    <col min="5681" max="5681" width="11.5703125" customWidth="1"/>
    <col min="5682" max="5682" width="13.28515625" customWidth="1"/>
    <col min="5683" max="5683" width="22.5703125" customWidth="1"/>
    <col min="5684" max="5684" width="6.140625" customWidth="1"/>
    <col min="5685" max="5685" width="10.42578125" customWidth="1"/>
    <col min="5686" max="5686" width="10.7109375" customWidth="1"/>
    <col min="5687" max="5687" width="11.85546875" customWidth="1"/>
    <col min="5688" max="5688" width="8.42578125" customWidth="1"/>
    <col min="5689" max="5689" width="4.85546875" customWidth="1"/>
    <col min="5690" max="5690" width="10.42578125" customWidth="1"/>
    <col min="5691" max="5691" width="4.85546875" customWidth="1"/>
    <col min="5692" max="5692" width="5.7109375" customWidth="1"/>
    <col min="5693" max="5693" width="30" customWidth="1"/>
    <col min="5694" max="5888" width="9.140625" customWidth="1"/>
    <col min="5889" max="5889" width="3.42578125" customWidth="1"/>
    <col min="5890" max="5890" width="22.5703125" customWidth="1"/>
    <col min="5891" max="5891" width="11.85546875" customWidth="1"/>
    <col min="5892" max="5892" width="10.28515625" customWidth="1"/>
    <col min="5893" max="5893" width="10.42578125" customWidth="1"/>
    <col min="5894" max="5894" width="12.28515625" customWidth="1"/>
    <col min="5895" max="5895" width="11.85546875" customWidth="1"/>
    <col min="5896" max="5896" width="10.28515625" customWidth="1"/>
    <col min="5897" max="5897" width="10.42578125" customWidth="1"/>
    <col min="5898" max="5898" width="12.28515625" customWidth="1"/>
    <col min="5899" max="5899" width="13.7109375" customWidth="1"/>
    <col min="5900" max="5900" width="10.28515625" customWidth="1"/>
    <col min="5901" max="5901" width="10.42578125" customWidth="1"/>
    <col min="5902" max="5902" width="12.28515625" customWidth="1"/>
    <col min="5903" max="5903" width="12.5703125" customWidth="1"/>
    <col min="5904" max="5904" width="10.28515625" customWidth="1"/>
    <col min="5905" max="5905" width="10.42578125" customWidth="1"/>
    <col min="5906" max="5906" width="12.28515625" customWidth="1"/>
    <col min="5907" max="5907" width="11.85546875" customWidth="1"/>
    <col min="5908" max="5908" width="10.28515625" customWidth="1"/>
    <col min="5909" max="5909" width="10.42578125" customWidth="1"/>
    <col min="5910" max="5910" width="12.28515625" customWidth="1"/>
    <col min="5911" max="5911" width="11.85546875" customWidth="1"/>
    <col min="5912" max="5912" width="10.28515625" customWidth="1"/>
    <col min="5913" max="5913" width="10.42578125" customWidth="1"/>
    <col min="5914" max="5914" width="12.28515625" customWidth="1"/>
    <col min="5915" max="5915" width="11.85546875" customWidth="1"/>
    <col min="5916" max="5916" width="10.28515625" customWidth="1"/>
    <col min="5917" max="5917" width="10.42578125" customWidth="1"/>
    <col min="5918" max="5918" width="12.28515625" customWidth="1"/>
    <col min="5919" max="5919" width="11.85546875" customWidth="1"/>
    <col min="5920" max="5920" width="10.28515625" customWidth="1"/>
    <col min="5921" max="5921" width="10.42578125" customWidth="1"/>
    <col min="5922" max="5922" width="12.28515625" customWidth="1"/>
    <col min="5923" max="5923" width="11.85546875" customWidth="1"/>
    <col min="5924" max="5924" width="10.28515625" customWidth="1"/>
    <col min="5925" max="5925" width="10.42578125" customWidth="1"/>
    <col min="5926" max="5926" width="12.28515625" customWidth="1"/>
    <col min="5927" max="5927" width="13" customWidth="1"/>
    <col min="5928" max="5928" width="11.42578125" customWidth="1"/>
    <col min="5929" max="5929" width="11.5703125" customWidth="1"/>
    <col min="5930" max="5930" width="13.28515625" customWidth="1"/>
    <col min="5931" max="5931" width="13" customWidth="1"/>
    <col min="5932" max="5932" width="11.42578125" customWidth="1"/>
    <col min="5933" max="5933" width="11.5703125" customWidth="1"/>
    <col min="5934" max="5934" width="13.28515625" customWidth="1"/>
    <col min="5935" max="5935" width="13" customWidth="1"/>
    <col min="5936" max="5936" width="11.42578125" customWidth="1"/>
    <col min="5937" max="5937" width="11.5703125" customWidth="1"/>
    <col min="5938" max="5938" width="13.28515625" customWidth="1"/>
    <col min="5939" max="5939" width="22.5703125" customWidth="1"/>
    <col min="5940" max="5940" width="6.140625" customWidth="1"/>
    <col min="5941" max="5941" width="10.42578125" customWidth="1"/>
    <col min="5942" max="5942" width="10.7109375" customWidth="1"/>
    <col min="5943" max="5943" width="11.85546875" customWidth="1"/>
    <col min="5944" max="5944" width="8.42578125" customWidth="1"/>
    <col min="5945" max="5945" width="4.85546875" customWidth="1"/>
    <col min="5946" max="5946" width="10.42578125" customWidth="1"/>
    <col min="5947" max="5947" width="4.85546875" customWidth="1"/>
    <col min="5948" max="5948" width="5.7109375" customWidth="1"/>
    <col min="5949" max="5949" width="30" customWidth="1"/>
    <col min="5950" max="6144" width="9.140625" customWidth="1"/>
    <col min="6145" max="6145" width="3.42578125" customWidth="1"/>
    <col min="6146" max="6146" width="22.5703125" customWidth="1"/>
    <col min="6147" max="6147" width="11.85546875" customWidth="1"/>
    <col min="6148" max="6148" width="10.28515625" customWidth="1"/>
    <col min="6149" max="6149" width="10.42578125" customWidth="1"/>
    <col min="6150" max="6150" width="12.28515625" customWidth="1"/>
    <col min="6151" max="6151" width="11.85546875" customWidth="1"/>
    <col min="6152" max="6152" width="10.28515625" customWidth="1"/>
    <col min="6153" max="6153" width="10.42578125" customWidth="1"/>
    <col min="6154" max="6154" width="12.28515625" customWidth="1"/>
    <col min="6155" max="6155" width="13.7109375" customWidth="1"/>
    <col min="6156" max="6156" width="10.28515625" customWidth="1"/>
    <col min="6157" max="6157" width="10.42578125" customWidth="1"/>
    <col min="6158" max="6158" width="12.28515625" customWidth="1"/>
    <col min="6159" max="6159" width="12.5703125" customWidth="1"/>
    <col min="6160" max="6160" width="10.28515625" customWidth="1"/>
    <col min="6161" max="6161" width="10.42578125" customWidth="1"/>
    <col min="6162" max="6162" width="12.28515625" customWidth="1"/>
    <col min="6163" max="6163" width="11.85546875" customWidth="1"/>
    <col min="6164" max="6164" width="10.28515625" customWidth="1"/>
    <col min="6165" max="6165" width="10.42578125" customWidth="1"/>
    <col min="6166" max="6166" width="12.28515625" customWidth="1"/>
    <col min="6167" max="6167" width="11.85546875" customWidth="1"/>
    <col min="6168" max="6168" width="10.28515625" customWidth="1"/>
    <col min="6169" max="6169" width="10.42578125" customWidth="1"/>
    <col min="6170" max="6170" width="12.28515625" customWidth="1"/>
    <col min="6171" max="6171" width="11.85546875" customWidth="1"/>
    <col min="6172" max="6172" width="10.28515625" customWidth="1"/>
    <col min="6173" max="6173" width="10.42578125" customWidth="1"/>
    <col min="6174" max="6174" width="12.28515625" customWidth="1"/>
    <col min="6175" max="6175" width="11.85546875" customWidth="1"/>
    <col min="6176" max="6176" width="10.28515625" customWidth="1"/>
    <col min="6177" max="6177" width="10.42578125" customWidth="1"/>
    <col min="6178" max="6178" width="12.28515625" customWidth="1"/>
    <col min="6179" max="6179" width="11.85546875" customWidth="1"/>
    <col min="6180" max="6180" width="10.28515625" customWidth="1"/>
    <col min="6181" max="6181" width="10.42578125" customWidth="1"/>
    <col min="6182" max="6182" width="12.28515625" customWidth="1"/>
    <col min="6183" max="6183" width="13" customWidth="1"/>
    <col min="6184" max="6184" width="11.42578125" customWidth="1"/>
    <col min="6185" max="6185" width="11.5703125" customWidth="1"/>
    <col min="6186" max="6186" width="13.28515625" customWidth="1"/>
    <col min="6187" max="6187" width="13" customWidth="1"/>
    <col min="6188" max="6188" width="11.42578125" customWidth="1"/>
    <col min="6189" max="6189" width="11.5703125" customWidth="1"/>
    <col min="6190" max="6190" width="13.28515625" customWidth="1"/>
    <col min="6191" max="6191" width="13" customWidth="1"/>
    <col min="6192" max="6192" width="11.42578125" customWidth="1"/>
    <col min="6193" max="6193" width="11.5703125" customWidth="1"/>
    <col min="6194" max="6194" width="13.28515625" customWidth="1"/>
    <col min="6195" max="6195" width="22.5703125" customWidth="1"/>
    <col min="6196" max="6196" width="6.140625" customWidth="1"/>
    <col min="6197" max="6197" width="10.42578125" customWidth="1"/>
    <col min="6198" max="6198" width="10.7109375" customWidth="1"/>
    <col min="6199" max="6199" width="11.85546875" customWidth="1"/>
    <col min="6200" max="6200" width="8.42578125" customWidth="1"/>
    <col min="6201" max="6201" width="4.85546875" customWidth="1"/>
    <col min="6202" max="6202" width="10.42578125" customWidth="1"/>
    <col min="6203" max="6203" width="4.85546875" customWidth="1"/>
    <col min="6204" max="6204" width="5.7109375" customWidth="1"/>
    <col min="6205" max="6205" width="30" customWidth="1"/>
    <col min="6206" max="6400" width="9.140625" customWidth="1"/>
    <col min="6401" max="6401" width="3.42578125" customWidth="1"/>
    <col min="6402" max="6402" width="22.5703125" customWidth="1"/>
    <col min="6403" max="6403" width="11.85546875" customWidth="1"/>
    <col min="6404" max="6404" width="10.28515625" customWidth="1"/>
    <col min="6405" max="6405" width="10.42578125" customWidth="1"/>
    <col min="6406" max="6406" width="12.28515625" customWidth="1"/>
    <col min="6407" max="6407" width="11.85546875" customWidth="1"/>
    <col min="6408" max="6408" width="10.28515625" customWidth="1"/>
    <col min="6409" max="6409" width="10.42578125" customWidth="1"/>
    <col min="6410" max="6410" width="12.28515625" customWidth="1"/>
    <col min="6411" max="6411" width="13.7109375" customWidth="1"/>
    <col min="6412" max="6412" width="10.28515625" customWidth="1"/>
    <col min="6413" max="6413" width="10.42578125" customWidth="1"/>
    <col min="6414" max="6414" width="12.28515625" customWidth="1"/>
    <col min="6415" max="6415" width="12.5703125" customWidth="1"/>
    <col min="6416" max="6416" width="10.28515625" customWidth="1"/>
    <col min="6417" max="6417" width="10.42578125" customWidth="1"/>
    <col min="6418" max="6418" width="12.28515625" customWidth="1"/>
    <col min="6419" max="6419" width="11.85546875" customWidth="1"/>
    <col min="6420" max="6420" width="10.28515625" customWidth="1"/>
    <col min="6421" max="6421" width="10.42578125" customWidth="1"/>
    <col min="6422" max="6422" width="12.28515625" customWidth="1"/>
    <col min="6423" max="6423" width="11.85546875" customWidth="1"/>
    <col min="6424" max="6424" width="10.28515625" customWidth="1"/>
    <col min="6425" max="6425" width="10.42578125" customWidth="1"/>
    <col min="6426" max="6426" width="12.28515625" customWidth="1"/>
    <col min="6427" max="6427" width="11.85546875" customWidth="1"/>
    <col min="6428" max="6428" width="10.28515625" customWidth="1"/>
    <col min="6429" max="6429" width="10.42578125" customWidth="1"/>
    <col min="6430" max="6430" width="12.28515625" customWidth="1"/>
    <col min="6431" max="6431" width="11.85546875" customWidth="1"/>
    <col min="6432" max="6432" width="10.28515625" customWidth="1"/>
    <col min="6433" max="6433" width="10.42578125" customWidth="1"/>
    <col min="6434" max="6434" width="12.28515625" customWidth="1"/>
    <col min="6435" max="6435" width="11.85546875" customWidth="1"/>
    <col min="6436" max="6436" width="10.28515625" customWidth="1"/>
    <col min="6437" max="6437" width="10.42578125" customWidth="1"/>
    <col min="6438" max="6438" width="12.28515625" customWidth="1"/>
    <col min="6439" max="6439" width="13" customWidth="1"/>
    <col min="6440" max="6440" width="11.42578125" customWidth="1"/>
    <col min="6441" max="6441" width="11.5703125" customWidth="1"/>
    <col min="6442" max="6442" width="13.28515625" customWidth="1"/>
    <col min="6443" max="6443" width="13" customWidth="1"/>
    <col min="6444" max="6444" width="11.42578125" customWidth="1"/>
    <col min="6445" max="6445" width="11.5703125" customWidth="1"/>
    <col min="6446" max="6446" width="13.28515625" customWidth="1"/>
    <col min="6447" max="6447" width="13" customWidth="1"/>
    <col min="6448" max="6448" width="11.42578125" customWidth="1"/>
    <col min="6449" max="6449" width="11.5703125" customWidth="1"/>
    <col min="6450" max="6450" width="13.28515625" customWidth="1"/>
    <col min="6451" max="6451" width="22.5703125" customWidth="1"/>
    <col min="6452" max="6452" width="6.140625" customWidth="1"/>
    <col min="6453" max="6453" width="10.42578125" customWidth="1"/>
    <col min="6454" max="6454" width="10.7109375" customWidth="1"/>
    <col min="6455" max="6455" width="11.85546875" customWidth="1"/>
    <col min="6456" max="6456" width="8.42578125" customWidth="1"/>
    <col min="6457" max="6457" width="4.85546875" customWidth="1"/>
    <col min="6458" max="6458" width="10.42578125" customWidth="1"/>
    <col min="6459" max="6459" width="4.85546875" customWidth="1"/>
    <col min="6460" max="6460" width="5.7109375" customWidth="1"/>
    <col min="6461" max="6461" width="30" customWidth="1"/>
    <col min="6462" max="6656" width="9.140625" customWidth="1"/>
    <col min="6657" max="6657" width="3.42578125" customWidth="1"/>
    <col min="6658" max="6658" width="22.5703125" customWidth="1"/>
    <col min="6659" max="6659" width="11.85546875" customWidth="1"/>
    <col min="6660" max="6660" width="10.28515625" customWidth="1"/>
    <col min="6661" max="6661" width="10.42578125" customWidth="1"/>
    <col min="6662" max="6662" width="12.28515625" customWidth="1"/>
    <col min="6663" max="6663" width="11.85546875" customWidth="1"/>
    <col min="6664" max="6664" width="10.28515625" customWidth="1"/>
    <col min="6665" max="6665" width="10.42578125" customWidth="1"/>
    <col min="6666" max="6666" width="12.28515625" customWidth="1"/>
    <col min="6667" max="6667" width="13.7109375" customWidth="1"/>
    <col min="6668" max="6668" width="10.28515625" customWidth="1"/>
    <col min="6669" max="6669" width="10.42578125" customWidth="1"/>
    <col min="6670" max="6670" width="12.28515625" customWidth="1"/>
    <col min="6671" max="6671" width="12.5703125" customWidth="1"/>
    <col min="6672" max="6672" width="10.28515625" customWidth="1"/>
    <col min="6673" max="6673" width="10.42578125" customWidth="1"/>
    <col min="6674" max="6674" width="12.28515625" customWidth="1"/>
    <col min="6675" max="6675" width="11.85546875" customWidth="1"/>
    <col min="6676" max="6676" width="10.28515625" customWidth="1"/>
    <col min="6677" max="6677" width="10.42578125" customWidth="1"/>
    <col min="6678" max="6678" width="12.28515625" customWidth="1"/>
    <col min="6679" max="6679" width="11.85546875" customWidth="1"/>
    <col min="6680" max="6680" width="10.28515625" customWidth="1"/>
    <col min="6681" max="6681" width="10.42578125" customWidth="1"/>
    <col min="6682" max="6682" width="12.28515625" customWidth="1"/>
    <col min="6683" max="6683" width="11.85546875" customWidth="1"/>
    <col min="6684" max="6684" width="10.28515625" customWidth="1"/>
    <col min="6685" max="6685" width="10.42578125" customWidth="1"/>
    <col min="6686" max="6686" width="12.28515625" customWidth="1"/>
    <col min="6687" max="6687" width="11.85546875" customWidth="1"/>
    <col min="6688" max="6688" width="10.28515625" customWidth="1"/>
    <col min="6689" max="6689" width="10.42578125" customWidth="1"/>
    <col min="6690" max="6690" width="12.28515625" customWidth="1"/>
    <col min="6691" max="6691" width="11.85546875" customWidth="1"/>
    <col min="6692" max="6692" width="10.28515625" customWidth="1"/>
    <col min="6693" max="6693" width="10.42578125" customWidth="1"/>
    <col min="6694" max="6694" width="12.28515625" customWidth="1"/>
    <col min="6695" max="6695" width="13" customWidth="1"/>
    <col min="6696" max="6696" width="11.42578125" customWidth="1"/>
    <col min="6697" max="6697" width="11.5703125" customWidth="1"/>
    <col min="6698" max="6698" width="13.28515625" customWidth="1"/>
    <col min="6699" max="6699" width="13" customWidth="1"/>
    <col min="6700" max="6700" width="11.42578125" customWidth="1"/>
    <col min="6701" max="6701" width="11.5703125" customWidth="1"/>
    <col min="6702" max="6702" width="13.28515625" customWidth="1"/>
    <col min="6703" max="6703" width="13" customWidth="1"/>
    <col min="6704" max="6704" width="11.42578125" customWidth="1"/>
    <col min="6705" max="6705" width="11.5703125" customWidth="1"/>
    <col min="6706" max="6706" width="13.28515625" customWidth="1"/>
    <col min="6707" max="6707" width="22.5703125" customWidth="1"/>
    <col min="6708" max="6708" width="6.140625" customWidth="1"/>
    <col min="6709" max="6709" width="10.42578125" customWidth="1"/>
    <col min="6710" max="6710" width="10.7109375" customWidth="1"/>
    <col min="6711" max="6711" width="11.85546875" customWidth="1"/>
    <col min="6712" max="6712" width="8.42578125" customWidth="1"/>
    <col min="6713" max="6713" width="4.85546875" customWidth="1"/>
    <col min="6714" max="6714" width="10.42578125" customWidth="1"/>
    <col min="6715" max="6715" width="4.85546875" customWidth="1"/>
    <col min="6716" max="6716" width="5.7109375" customWidth="1"/>
    <col min="6717" max="6717" width="30" customWidth="1"/>
    <col min="6718" max="6912" width="9.140625" customWidth="1"/>
    <col min="6913" max="6913" width="3.42578125" customWidth="1"/>
    <col min="6914" max="6914" width="22.5703125" customWidth="1"/>
    <col min="6915" max="6915" width="11.85546875" customWidth="1"/>
    <col min="6916" max="6916" width="10.28515625" customWidth="1"/>
    <col min="6917" max="6917" width="10.42578125" customWidth="1"/>
    <col min="6918" max="6918" width="12.28515625" customWidth="1"/>
    <col min="6919" max="6919" width="11.85546875" customWidth="1"/>
    <col min="6920" max="6920" width="10.28515625" customWidth="1"/>
    <col min="6921" max="6921" width="10.42578125" customWidth="1"/>
    <col min="6922" max="6922" width="12.28515625" customWidth="1"/>
    <col min="6923" max="6923" width="13.7109375" customWidth="1"/>
    <col min="6924" max="6924" width="10.28515625" customWidth="1"/>
    <col min="6925" max="6925" width="10.42578125" customWidth="1"/>
    <col min="6926" max="6926" width="12.28515625" customWidth="1"/>
    <col min="6927" max="6927" width="12.5703125" customWidth="1"/>
    <col min="6928" max="6928" width="10.28515625" customWidth="1"/>
    <col min="6929" max="6929" width="10.42578125" customWidth="1"/>
    <col min="6930" max="6930" width="12.28515625" customWidth="1"/>
    <col min="6931" max="6931" width="11.85546875" customWidth="1"/>
    <col min="6932" max="6932" width="10.28515625" customWidth="1"/>
    <col min="6933" max="6933" width="10.42578125" customWidth="1"/>
    <col min="6934" max="6934" width="12.28515625" customWidth="1"/>
    <col min="6935" max="6935" width="11.85546875" customWidth="1"/>
    <col min="6936" max="6936" width="10.28515625" customWidth="1"/>
    <col min="6937" max="6937" width="10.42578125" customWidth="1"/>
    <col min="6938" max="6938" width="12.28515625" customWidth="1"/>
    <col min="6939" max="6939" width="11.85546875" customWidth="1"/>
    <col min="6940" max="6940" width="10.28515625" customWidth="1"/>
    <col min="6941" max="6941" width="10.42578125" customWidth="1"/>
    <col min="6942" max="6942" width="12.28515625" customWidth="1"/>
    <col min="6943" max="6943" width="11.85546875" customWidth="1"/>
    <col min="6944" max="6944" width="10.28515625" customWidth="1"/>
    <col min="6945" max="6945" width="10.42578125" customWidth="1"/>
    <col min="6946" max="6946" width="12.28515625" customWidth="1"/>
    <col min="6947" max="6947" width="11.85546875" customWidth="1"/>
    <col min="6948" max="6948" width="10.28515625" customWidth="1"/>
    <col min="6949" max="6949" width="10.42578125" customWidth="1"/>
    <col min="6950" max="6950" width="12.28515625" customWidth="1"/>
    <col min="6951" max="6951" width="13" customWidth="1"/>
    <col min="6952" max="6952" width="11.42578125" customWidth="1"/>
    <col min="6953" max="6953" width="11.5703125" customWidth="1"/>
    <col min="6954" max="6954" width="13.28515625" customWidth="1"/>
    <col min="6955" max="6955" width="13" customWidth="1"/>
    <col min="6956" max="6956" width="11.42578125" customWidth="1"/>
    <col min="6957" max="6957" width="11.5703125" customWidth="1"/>
    <col min="6958" max="6958" width="13.28515625" customWidth="1"/>
    <col min="6959" max="6959" width="13" customWidth="1"/>
    <col min="6960" max="6960" width="11.42578125" customWidth="1"/>
    <col min="6961" max="6961" width="11.5703125" customWidth="1"/>
    <col min="6962" max="6962" width="13.28515625" customWidth="1"/>
    <col min="6963" max="6963" width="22.5703125" customWidth="1"/>
    <col min="6964" max="6964" width="6.140625" customWidth="1"/>
    <col min="6965" max="6965" width="10.42578125" customWidth="1"/>
    <col min="6966" max="6966" width="10.7109375" customWidth="1"/>
    <col min="6967" max="6967" width="11.85546875" customWidth="1"/>
    <col min="6968" max="6968" width="8.42578125" customWidth="1"/>
    <col min="6969" max="6969" width="4.85546875" customWidth="1"/>
    <col min="6970" max="6970" width="10.42578125" customWidth="1"/>
    <col min="6971" max="6971" width="4.85546875" customWidth="1"/>
    <col min="6972" max="6972" width="5.7109375" customWidth="1"/>
    <col min="6973" max="6973" width="30" customWidth="1"/>
    <col min="6974" max="7168" width="9.140625" customWidth="1"/>
    <col min="7169" max="7169" width="3.42578125" customWidth="1"/>
    <col min="7170" max="7170" width="22.5703125" customWidth="1"/>
    <col min="7171" max="7171" width="11.85546875" customWidth="1"/>
    <col min="7172" max="7172" width="10.28515625" customWidth="1"/>
    <col min="7173" max="7173" width="10.42578125" customWidth="1"/>
    <col min="7174" max="7174" width="12.28515625" customWidth="1"/>
    <col min="7175" max="7175" width="11.85546875" customWidth="1"/>
    <col min="7176" max="7176" width="10.28515625" customWidth="1"/>
    <col min="7177" max="7177" width="10.42578125" customWidth="1"/>
    <col min="7178" max="7178" width="12.28515625" customWidth="1"/>
    <col min="7179" max="7179" width="13.7109375" customWidth="1"/>
    <col min="7180" max="7180" width="10.28515625" customWidth="1"/>
    <col min="7181" max="7181" width="10.42578125" customWidth="1"/>
    <col min="7182" max="7182" width="12.28515625" customWidth="1"/>
    <col min="7183" max="7183" width="12.5703125" customWidth="1"/>
    <col min="7184" max="7184" width="10.28515625" customWidth="1"/>
    <col min="7185" max="7185" width="10.42578125" customWidth="1"/>
    <col min="7186" max="7186" width="12.28515625" customWidth="1"/>
    <col min="7187" max="7187" width="11.85546875" customWidth="1"/>
    <col min="7188" max="7188" width="10.28515625" customWidth="1"/>
    <col min="7189" max="7189" width="10.42578125" customWidth="1"/>
    <col min="7190" max="7190" width="12.28515625" customWidth="1"/>
    <col min="7191" max="7191" width="11.85546875" customWidth="1"/>
    <col min="7192" max="7192" width="10.28515625" customWidth="1"/>
    <col min="7193" max="7193" width="10.42578125" customWidth="1"/>
    <col min="7194" max="7194" width="12.28515625" customWidth="1"/>
    <col min="7195" max="7195" width="11.85546875" customWidth="1"/>
    <col min="7196" max="7196" width="10.28515625" customWidth="1"/>
    <col min="7197" max="7197" width="10.42578125" customWidth="1"/>
    <col min="7198" max="7198" width="12.28515625" customWidth="1"/>
    <col min="7199" max="7199" width="11.85546875" customWidth="1"/>
    <col min="7200" max="7200" width="10.28515625" customWidth="1"/>
    <col min="7201" max="7201" width="10.42578125" customWidth="1"/>
    <col min="7202" max="7202" width="12.28515625" customWidth="1"/>
    <col min="7203" max="7203" width="11.85546875" customWidth="1"/>
    <col min="7204" max="7204" width="10.28515625" customWidth="1"/>
    <col min="7205" max="7205" width="10.42578125" customWidth="1"/>
    <col min="7206" max="7206" width="12.28515625" customWidth="1"/>
    <col min="7207" max="7207" width="13" customWidth="1"/>
    <col min="7208" max="7208" width="11.42578125" customWidth="1"/>
    <col min="7209" max="7209" width="11.5703125" customWidth="1"/>
    <col min="7210" max="7210" width="13.28515625" customWidth="1"/>
    <col min="7211" max="7211" width="13" customWidth="1"/>
    <col min="7212" max="7212" width="11.42578125" customWidth="1"/>
    <col min="7213" max="7213" width="11.5703125" customWidth="1"/>
    <col min="7214" max="7214" width="13.28515625" customWidth="1"/>
    <col min="7215" max="7215" width="13" customWidth="1"/>
    <col min="7216" max="7216" width="11.42578125" customWidth="1"/>
    <col min="7217" max="7217" width="11.5703125" customWidth="1"/>
    <col min="7218" max="7218" width="13.28515625" customWidth="1"/>
    <col min="7219" max="7219" width="22.5703125" customWidth="1"/>
    <col min="7220" max="7220" width="6.140625" customWidth="1"/>
    <col min="7221" max="7221" width="10.42578125" customWidth="1"/>
    <col min="7222" max="7222" width="10.7109375" customWidth="1"/>
    <col min="7223" max="7223" width="11.85546875" customWidth="1"/>
    <col min="7224" max="7224" width="8.42578125" customWidth="1"/>
    <col min="7225" max="7225" width="4.85546875" customWidth="1"/>
    <col min="7226" max="7226" width="10.42578125" customWidth="1"/>
    <col min="7227" max="7227" width="4.85546875" customWidth="1"/>
    <col min="7228" max="7228" width="5.7109375" customWidth="1"/>
    <col min="7229" max="7229" width="30" customWidth="1"/>
    <col min="7230" max="7424" width="9.140625" customWidth="1"/>
    <col min="7425" max="7425" width="3.42578125" customWidth="1"/>
    <col min="7426" max="7426" width="22.5703125" customWidth="1"/>
    <col min="7427" max="7427" width="11.85546875" customWidth="1"/>
    <col min="7428" max="7428" width="10.28515625" customWidth="1"/>
    <col min="7429" max="7429" width="10.42578125" customWidth="1"/>
    <col min="7430" max="7430" width="12.28515625" customWidth="1"/>
    <col min="7431" max="7431" width="11.85546875" customWidth="1"/>
    <col min="7432" max="7432" width="10.28515625" customWidth="1"/>
    <col min="7433" max="7433" width="10.42578125" customWidth="1"/>
    <col min="7434" max="7434" width="12.28515625" customWidth="1"/>
    <col min="7435" max="7435" width="13.7109375" customWidth="1"/>
    <col min="7436" max="7436" width="10.28515625" customWidth="1"/>
    <col min="7437" max="7437" width="10.42578125" customWidth="1"/>
    <col min="7438" max="7438" width="12.28515625" customWidth="1"/>
    <col min="7439" max="7439" width="12.5703125" customWidth="1"/>
    <col min="7440" max="7440" width="10.28515625" customWidth="1"/>
    <col min="7441" max="7441" width="10.42578125" customWidth="1"/>
    <col min="7442" max="7442" width="12.28515625" customWidth="1"/>
    <col min="7443" max="7443" width="11.85546875" customWidth="1"/>
    <col min="7444" max="7444" width="10.28515625" customWidth="1"/>
    <col min="7445" max="7445" width="10.42578125" customWidth="1"/>
    <col min="7446" max="7446" width="12.28515625" customWidth="1"/>
    <col min="7447" max="7447" width="11.85546875" customWidth="1"/>
    <col min="7448" max="7448" width="10.28515625" customWidth="1"/>
    <col min="7449" max="7449" width="10.42578125" customWidth="1"/>
    <col min="7450" max="7450" width="12.28515625" customWidth="1"/>
    <col min="7451" max="7451" width="11.85546875" customWidth="1"/>
    <col min="7452" max="7452" width="10.28515625" customWidth="1"/>
    <col min="7453" max="7453" width="10.42578125" customWidth="1"/>
    <col min="7454" max="7454" width="12.28515625" customWidth="1"/>
    <col min="7455" max="7455" width="11.85546875" customWidth="1"/>
    <col min="7456" max="7456" width="10.28515625" customWidth="1"/>
    <col min="7457" max="7457" width="10.42578125" customWidth="1"/>
    <col min="7458" max="7458" width="12.28515625" customWidth="1"/>
    <col min="7459" max="7459" width="11.85546875" customWidth="1"/>
    <col min="7460" max="7460" width="10.28515625" customWidth="1"/>
    <col min="7461" max="7461" width="10.42578125" customWidth="1"/>
    <col min="7462" max="7462" width="12.28515625" customWidth="1"/>
    <col min="7463" max="7463" width="13" customWidth="1"/>
    <col min="7464" max="7464" width="11.42578125" customWidth="1"/>
    <col min="7465" max="7465" width="11.5703125" customWidth="1"/>
    <col min="7466" max="7466" width="13.28515625" customWidth="1"/>
    <col min="7467" max="7467" width="13" customWidth="1"/>
    <col min="7468" max="7468" width="11.42578125" customWidth="1"/>
    <col min="7469" max="7469" width="11.5703125" customWidth="1"/>
    <col min="7470" max="7470" width="13.28515625" customWidth="1"/>
    <col min="7471" max="7471" width="13" customWidth="1"/>
    <col min="7472" max="7472" width="11.42578125" customWidth="1"/>
    <col min="7473" max="7473" width="11.5703125" customWidth="1"/>
    <col min="7474" max="7474" width="13.28515625" customWidth="1"/>
    <col min="7475" max="7475" width="22.5703125" customWidth="1"/>
    <col min="7476" max="7476" width="6.140625" customWidth="1"/>
    <col min="7477" max="7477" width="10.42578125" customWidth="1"/>
    <col min="7478" max="7478" width="10.7109375" customWidth="1"/>
    <col min="7479" max="7479" width="11.85546875" customWidth="1"/>
    <col min="7480" max="7480" width="8.42578125" customWidth="1"/>
    <col min="7481" max="7481" width="4.85546875" customWidth="1"/>
    <col min="7482" max="7482" width="10.42578125" customWidth="1"/>
    <col min="7483" max="7483" width="4.85546875" customWidth="1"/>
    <col min="7484" max="7484" width="5.7109375" customWidth="1"/>
    <col min="7485" max="7485" width="30" customWidth="1"/>
    <col min="7486" max="7680" width="9.140625" customWidth="1"/>
    <col min="7681" max="7681" width="3.42578125" customWidth="1"/>
    <col min="7682" max="7682" width="22.5703125" customWidth="1"/>
    <col min="7683" max="7683" width="11.85546875" customWidth="1"/>
    <col min="7684" max="7684" width="10.28515625" customWidth="1"/>
    <col min="7685" max="7685" width="10.42578125" customWidth="1"/>
    <col min="7686" max="7686" width="12.28515625" customWidth="1"/>
    <col min="7687" max="7687" width="11.85546875" customWidth="1"/>
    <col min="7688" max="7688" width="10.28515625" customWidth="1"/>
    <col min="7689" max="7689" width="10.42578125" customWidth="1"/>
    <col min="7690" max="7690" width="12.28515625" customWidth="1"/>
    <col min="7691" max="7691" width="13.7109375" customWidth="1"/>
    <col min="7692" max="7692" width="10.28515625" customWidth="1"/>
    <col min="7693" max="7693" width="10.42578125" customWidth="1"/>
    <col min="7694" max="7694" width="12.28515625" customWidth="1"/>
    <col min="7695" max="7695" width="12.5703125" customWidth="1"/>
    <col min="7696" max="7696" width="10.28515625" customWidth="1"/>
    <col min="7697" max="7697" width="10.42578125" customWidth="1"/>
    <col min="7698" max="7698" width="12.28515625" customWidth="1"/>
    <col min="7699" max="7699" width="11.85546875" customWidth="1"/>
    <col min="7700" max="7700" width="10.28515625" customWidth="1"/>
    <col min="7701" max="7701" width="10.42578125" customWidth="1"/>
    <col min="7702" max="7702" width="12.28515625" customWidth="1"/>
    <col min="7703" max="7703" width="11.85546875" customWidth="1"/>
    <col min="7704" max="7704" width="10.28515625" customWidth="1"/>
    <col min="7705" max="7705" width="10.42578125" customWidth="1"/>
    <col min="7706" max="7706" width="12.28515625" customWidth="1"/>
    <col min="7707" max="7707" width="11.85546875" customWidth="1"/>
    <col min="7708" max="7708" width="10.28515625" customWidth="1"/>
    <col min="7709" max="7709" width="10.42578125" customWidth="1"/>
    <col min="7710" max="7710" width="12.28515625" customWidth="1"/>
    <col min="7711" max="7711" width="11.85546875" customWidth="1"/>
    <col min="7712" max="7712" width="10.28515625" customWidth="1"/>
    <col min="7713" max="7713" width="10.42578125" customWidth="1"/>
    <col min="7714" max="7714" width="12.28515625" customWidth="1"/>
    <col min="7715" max="7715" width="11.85546875" customWidth="1"/>
    <col min="7716" max="7716" width="10.28515625" customWidth="1"/>
    <col min="7717" max="7717" width="10.42578125" customWidth="1"/>
    <col min="7718" max="7718" width="12.28515625" customWidth="1"/>
    <col min="7719" max="7719" width="13" customWidth="1"/>
    <col min="7720" max="7720" width="11.42578125" customWidth="1"/>
    <col min="7721" max="7721" width="11.5703125" customWidth="1"/>
    <col min="7722" max="7722" width="13.28515625" customWidth="1"/>
    <col min="7723" max="7723" width="13" customWidth="1"/>
    <col min="7724" max="7724" width="11.42578125" customWidth="1"/>
    <col min="7725" max="7725" width="11.5703125" customWidth="1"/>
    <col min="7726" max="7726" width="13.28515625" customWidth="1"/>
    <col min="7727" max="7727" width="13" customWidth="1"/>
    <col min="7728" max="7728" width="11.42578125" customWidth="1"/>
    <col min="7729" max="7729" width="11.5703125" customWidth="1"/>
    <col min="7730" max="7730" width="13.28515625" customWidth="1"/>
    <col min="7731" max="7731" width="22.5703125" customWidth="1"/>
    <col min="7732" max="7732" width="6.140625" customWidth="1"/>
    <col min="7733" max="7733" width="10.42578125" customWidth="1"/>
    <col min="7734" max="7734" width="10.7109375" customWidth="1"/>
    <col min="7735" max="7735" width="11.85546875" customWidth="1"/>
    <col min="7736" max="7736" width="8.42578125" customWidth="1"/>
    <col min="7737" max="7737" width="4.85546875" customWidth="1"/>
    <col min="7738" max="7738" width="10.42578125" customWidth="1"/>
    <col min="7739" max="7739" width="4.85546875" customWidth="1"/>
    <col min="7740" max="7740" width="5.7109375" customWidth="1"/>
    <col min="7741" max="7741" width="30" customWidth="1"/>
    <col min="7742" max="7936" width="9.140625" customWidth="1"/>
    <col min="7937" max="7937" width="3.42578125" customWidth="1"/>
    <col min="7938" max="7938" width="22.5703125" customWidth="1"/>
    <col min="7939" max="7939" width="11.85546875" customWidth="1"/>
    <col min="7940" max="7940" width="10.28515625" customWidth="1"/>
    <col min="7941" max="7941" width="10.42578125" customWidth="1"/>
    <col min="7942" max="7942" width="12.28515625" customWidth="1"/>
    <col min="7943" max="7943" width="11.85546875" customWidth="1"/>
    <col min="7944" max="7944" width="10.28515625" customWidth="1"/>
    <col min="7945" max="7945" width="10.42578125" customWidth="1"/>
    <col min="7946" max="7946" width="12.28515625" customWidth="1"/>
    <col min="7947" max="7947" width="13.7109375" customWidth="1"/>
    <col min="7948" max="7948" width="10.28515625" customWidth="1"/>
    <col min="7949" max="7949" width="10.42578125" customWidth="1"/>
    <col min="7950" max="7950" width="12.28515625" customWidth="1"/>
    <col min="7951" max="7951" width="12.5703125" customWidth="1"/>
    <col min="7952" max="7952" width="10.28515625" customWidth="1"/>
    <col min="7953" max="7953" width="10.42578125" customWidth="1"/>
    <col min="7954" max="7954" width="12.28515625" customWidth="1"/>
    <col min="7955" max="7955" width="11.85546875" customWidth="1"/>
    <col min="7956" max="7956" width="10.28515625" customWidth="1"/>
    <col min="7957" max="7957" width="10.42578125" customWidth="1"/>
    <col min="7958" max="7958" width="12.28515625" customWidth="1"/>
    <col min="7959" max="7959" width="11.85546875" customWidth="1"/>
    <col min="7960" max="7960" width="10.28515625" customWidth="1"/>
    <col min="7961" max="7961" width="10.42578125" customWidth="1"/>
    <col min="7962" max="7962" width="12.28515625" customWidth="1"/>
    <col min="7963" max="7963" width="11.85546875" customWidth="1"/>
    <col min="7964" max="7964" width="10.28515625" customWidth="1"/>
    <col min="7965" max="7965" width="10.42578125" customWidth="1"/>
    <col min="7966" max="7966" width="12.28515625" customWidth="1"/>
    <col min="7967" max="7967" width="11.85546875" customWidth="1"/>
    <col min="7968" max="7968" width="10.28515625" customWidth="1"/>
    <col min="7969" max="7969" width="10.42578125" customWidth="1"/>
    <col min="7970" max="7970" width="12.28515625" customWidth="1"/>
    <col min="7971" max="7971" width="11.85546875" customWidth="1"/>
    <col min="7972" max="7972" width="10.28515625" customWidth="1"/>
    <col min="7973" max="7973" width="10.42578125" customWidth="1"/>
    <col min="7974" max="7974" width="12.28515625" customWidth="1"/>
    <col min="7975" max="7975" width="13" customWidth="1"/>
    <col min="7976" max="7976" width="11.42578125" customWidth="1"/>
    <col min="7977" max="7977" width="11.5703125" customWidth="1"/>
    <col min="7978" max="7978" width="13.28515625" customWidth="1"/>
    <col min="7979" max="7979" width="13" customWidth="1"/>
    <col min="7980" max="7980" width="11.42578125" customWidth="1"/>
    <col min="7981" max="7981" width="11.5703125" customWidth="1"/>
    <col min="7982" max="7982" width="13.28515625" customWidth="1"/>
    <col min="7983" max="7983" width="13" customWidth="1"/>
    <col min="7984" max="7984" width="11.42578125" customWidth="1"/>
    <col min="7985" max="7985" width="11.5703125" customWidth="1"/>
    <col min="7986" max="7986" width="13.28515625" customWidth="1"/>
    <col min="7987" max="7987" width="22.5703125" customWidth="1"/>
    <col min="7988" max="7988" width="6.140625" customWidth="1"/>
    <col min="7989" max="7989" width="10.42578125" customWidth="1"/>
    <col min="7990" max="7990" width="10.7109375" customWidth="1"/>
    <col min="7991" max="7991" width="11.85546875" customWidth="1"/>
    <col min="7992" max="7992" width="8.42578125" customWidth="1"/>
    <col min="7993" max="7993" width="4.85546875" customWidth="1"/>
    <col min="7994" max="7994" width="10.42578125" customWidth="1"/>
    <col min="7995" max="7995" width="4.85546875" customWidth="1"/>
    <col min="7996" max="7996" width="5.7109375" customWidth="1"/>
    <col min="7997" max="7997" width="30" customWidth="1"/>
    <col min="7998" max="8192" width="9.140625" customWidth="1"/>
    <col min="8193" max="8193" width="3.42578125" customWidth="1"/>
    <col min="8194" max="8194" width="22.5703125" customWidth="1"/>
    <col min="8195" max="8195" width="11.85546875" customWidth="1"/>
    <col min="8196" max="8196" width="10.28515625" customWidth="1"/>
    <col min="8197" max="8197" width="10.42578125" customWidth="1"/>
    <col min="8198" max="8198" width="12.28515625" customWidth="1"/>
    <col min="8199" max="8199" width="11.85546875" customWidth="1"/>
    <col min="8200" max="8200" width="10.28515625" customWidth="1"/>
    <col min="8201" max="8201" width="10.42578125" customWidth="1"/>
    <col min="8202" max="8202" width="12.28515625" customWidth="1"/>
    <col min="8203" max="8203" width="13.7109375" customWidth="1"/>
    <col min="8204" max="8204" width="10.28515625" customWidth="1"/>
    <col min="8205" max="8205" width="10.42578125" customWidth="1"/>
    <col min="8206" max="8206" width="12.28515625" customWidth="1"/>
    <col min="8207" max="8207" width="12.5703125" customWidth="1"/>
    <col min="8208" max="8208" width="10.28515625" customWidth="1"/>
    <col min="8209" max="8209" width="10.42578125" customWidth="1"/>
    <col min="8210" max="8210" width="12.28515625" customWidth="1"/>
    <col min="8211" max="8211" width="11.85546875" customWidth="1"/>
    <col min="8212" max="8212" width="10.28515625" customWidth="1"/>
    <col min="8213" max="8213" width="10.42578125" customWidth="1"/>
    <col min="8214" max="8214" width="12.28515625" customWidth="1"/>
    <col min="8215" max="8215" width="11.85546875" customWidth="1"/>
    <col min="8216" max="8216" width="10.28515625" customWidth="1"/>
    <col min="8217" max="8217" width="10.42578125" customWidth="1"/>
    <col min="8218" max="8218" width="12.28515625" customWidth="1"/>
    <col min="8219" max="8219" width="11.85546875" customWidth="1"/>
    <col min="8220" max="8220" width="10.28515625" customWidth="1"/>
    <col min="8221" max="8221" width="10.42578125" customWidth="1"/>
    <col min="8222" max="8222" width="12.28515625" customWidth="1"/>
    <col min="8223" max="8223" width="11.85546875" customWidth="1"/>
    <col min="8224" max="8224" width="10.28515625" customWidth="1"/>
    <col min="8225" max="8225" width="10.42578125" customWidth="1"/>
    <col min="8226" max="8226" width="12.28515625" customWidth="1"/>
    <col min="8227" max="8227" width="11.85546875" customWidth="1"/>
    <col min="8228" max="8228" width="10.28515625" customWidth="1"/>
    <col min="8229" max="8229" width="10.42578125" customWidth="1"/>
    <col min="8230" max="8230" width="12.28515625" customWidth="1"/>
    <col min="8231" max="8231" width="13" customWidth="1"/>
    <col min="8232" max="8232" width="11.42578125" customWidth="1"/>
    <col min="8233" max="8233" width="11.5703125" customWidth="1"/>
    <col min="8234" max="8234" width="13.28515625" customWidth="1"/>
    <col min="8235" max="8235" width="13" customWidth="1"/>
    <col min="8236" max="8236" width="11.42578125" customWidth="1"/>
    <col min="8237" max="8237" width="11.5703125" customWidth="1"/>
    <col min="8238" max="8238" width="13.28515625" customWidth="1"/>
    <col min="8239" max="8239" width="13" customWidth="1"/>
    <col min="8240" max="8240" width="11.42578125" customWidth="1"/>
    <col min="8241" max="8241" width="11.5703125" customWidth="1"/>
    <col min="8242" max="8242" width="13.28515625" customWidth="1"/>
    <col min="8243" max="8243" width="22.5703125" customWidth="1"/>
    <col min="8244" max="8244" width="6.140625" customWidth="1"/>
    <col min="8245" max="8245" width="10.42578125" customWidth="1"/>
    <col min="8246" max="8246" width="10.7109375" customWidth="1"/>
    <col min="8247" max="8247" width="11.85546875" customWidth="1"/>
    <col min="8248" max="8248" width="8.42578125" customWidth="1"/>
    <col min="8249" max="8249" width="4.85546875" customWidth="1"/>
    <col min="8250" max="8250" width="10.42578125" customWidth="1"/>
    <col min="8251" max="8251" width="4.85546875" customWidth="1"/>
    <col min="8252" max="8252" width="5.7109375" customWidth="1"/>
    <col min="8253" max="8253" width="30" customWidth="1"/>
    <col min="8254" max="8448" width="9.140625" customWidth="1"/>
    <col min="8449" max="8449" width="3.42578125" customWidth="1"/>
    <col min="8450" max="8450" width="22.5703125" customWidth="1"/>
    <col min="8451" max="8451" width="11.85546875" customWidth="1"/>
    <col min="8452" max="8452" width="10.28515625" customWidth="1"/>
    <col min="8453" max="8453" width="10.42578125" customWidth="1"/>
    <col min="8454" max="8454" width="12.28515625" customWidth="1"/>
    <col min="8455" max="8455" width="11.85546875" customWidth="1"/>
    <col min="8456" max="8456" width="10.28515625" customWidth="1"/>
    <col min="8457" max="8457" width="10.42578125" customWidth="1"/>
    <col min="8458" max="8458" width="12.28515625" customWidth="1"/>
    <col min="8459" max="8459" width="13.7109375" customWidth="1"/>
    <col min="8460" max="8460" width="10.28515625" customWidth="1"/>
    <col min="8461" max="8461" width="10.42578125" customWidth="1"/>
    <col min="8462" max="8462" width="12.28515625" customWidth="1"/>
    <col min="8463" max="8463" width="12.5703125" customWidth="1"/>
    <col min="8464" max="8464" width="10.28515625" customWidth="1"/>
    <col min="8465" max="8465" width="10.42578125" customWidth="1"/>
    <col min="8466" max="8466" width="12.28515625" customWidth="1"/>
    <col min="8467" max="8467" width="11.85546875" customWidth="1"/>
    <col min="8468" max="8468" width="10.28515625" customWidth="1"/>
    <col min="8469" max="8469" width="10.42578125" customWidth="1"/>
    <col min="8470" max="8470" width="12.28515625" customWidth="1"/>
    <col min="8471" max="8471" width="11.85546875" customWidth="1"/>
    <col min="8472" max="8472" width="10.28515625" customWidth="1"/>
    <col min="8473" max="8473" width="10.42578125" customWidth="1"/>
    <col min="8474" max="8474" width="12.28515625" customWidth="1"/>
    <col min="8475" max="8475" width="11.85546875" customWidth="1"/>
    <col min="8476" max="8476" width="10.28515625" customWidth="1"/>
    <col min="8477" max="8477" width="10.42578125" customWidth="1"/>
    <col min="8478" max="8478" width="12.28515625" customWidth="1"/>
    <col min="8479" max="8479" width="11.85546875" customWidth="1"/>
    <col min="8480" max="8480" width="10.28515625" customWidth="1"/>
    <col min="8481" max="8481" width="10.42578125" customWidth="1"/>
    <col min="8482" max="8482" width="12.28515625" customWidth="1"/>
    <col min="8483" max="8483" width="11.85546875" customWidth="1"/>
    <col min="8484" max="8484" width="10.28515625" customWidth="1"/>
    <col min="8485" max="8485" width="10.42578125" customWidth="1"/>
    <col min="8486" max="8486" width="12.28515625" customWidth="1"/>
    <col min="8487" max="8487" width="13" customWidth="1"/>
    <col min="8488" max="8488" width="11.42578125" customWidth="1"/>
    <col min="8489" max="8489" width="11.5703125" customWidth="1"/>
    <col min="8490" max="8490" width="13.28515625" customWidth="1"/>
    <col min="8491" max="8491" width="13" customWidth="1"/>
    <col min="8492" max="8492" width="11.42578125" customWidth="1"/>
    <col min="8493" max="8493" width="11.5703125" customWidth="1"/>
    <col min="8494" max="8494" width="13.28515625" customWidth="1"/>
    <col min="8495" max="8495" width="13" customWidth="1"/>
    <col min="8496" max="8496" width="11.42578125" customWidth="1"/>
    <col min="8497" max="8497" width="11.5703125" customWidth="1"/>
    <col min="8498" max="8498" width="13.28515625" customWidth="1"/>
    <col min="8499" max="8499" width="22.5703125" customWidth="1"/>
    <col min="8500" max="8500" width="6.140625" customWidth="1"/>
    <col min="8501" max="8501" width="10.42578125" customWidth="1"/>
    <col min="8502" max="8502" width="10.7109375" customWidth="1"/>
    <col min="8503" max="8503" width="11.85546875" customWidth="1"/>
    <col min="8504" max="8504" width="8.42578125" customWidth="1"/>
    <col min="8505" max="8505" width="4.85546875" customWidth="1"/>
    <col min="8506" max="8506" width="10.42578125" customWidth="1"/>
    <col min="8507" max="8507" width="4.85546875" customWidth="1"/>
    <col min="8508" max="8508" width="5.7109375" customWidth="1"/>
    <col min="8509" max="8509" width="30" customWidth="1"/>
    <col min="8510" max="8704" width="9.140625" customWidth="1"/>
    <col min="8705" max="8705" width="3.42578125" customWidth="1"/>
    <col min="8706" max="8706" width="22.5703125" customWidth="1"/>
    <col min="8707" max="8707" width="11.85546875" customWidth="1"/>
    <col min="8708" max="8708" width="10.28515625" customWidth="1"/>
    <col min="8709" max="8709" width="10.42578125" customWidth="1"/>
    <col min="8710" max="8710" width="12.28515625" customWidth="1"/>
    <col min="8711" max="8711" width="11.85546875" customWidth="1"/>
    <col min="8712" max="8712" width="10.28515625" customWidth="1"/>
    <col min="8713" max="8713" width="10.42578125" customWidth="1"/>
    <col min="8714" max="8714" width="12.28515625" customWidth="1"/>
    <col min="8715" max="8715" width="13.7109375" customWidth="1"/>
    <col min="8716" max="8716" width="10.28515625" customWidth="1"/>
    <col min="8717" max="8717" width="10.42578125" customWidth="1"/>
    <col min="8718" max="8718" width="12.28515625" customWidth="1"/>
    <col min="8719" max="8719" width="12.5703125" customWidth="1"/>
    <col min="8720" max="8720" width="10.28515625" customWidth="1"/>
    <col min="8721" max="8721" width="10.42578125" customWidth="1"/>
    <col min="8722" max="8722" width="12.28515625" customWidth="1"/>
    <col min="8723" max="8723" width="11.85546875" customWidth="1"/>
    <col min="8724" max="8724" width="10.28515625" customWidth="1"/>
    <col min="8725" max="8725" width="10.42578125" customWidth="1"/>
    <col min="8726" max="8726" width="12.28515625" customWidth="1"/>
    <col min="8727" max="8727" width="11.85546875" customWidth="1"/>
    <col min="8728" max="8728" width="10.28515625" customWidth="1"/>
    <col min="8729" max="8729" width="10.42578125" customWidth="1"/>
    <col min="8730" max="8730" width="12.28515625" customWidth="1"/>
    <col min="8731" max="8731" width="11.85546875" customWidth="1"/>
    <col min="8732" max="8732" width="10.28515625" customWidth="1"/>
    <col min="8733" max="8733" width="10.42578125" customWidth="1"/>
    <col min="8734" max="8734" width="12.28515625" customWidth="1"/>
    <col min="8735" max="8735" width="11.85546875" customWidth="1"/>
    <col min="8736" max="8736" width="10.28515625" customWidth="1"/>
    <col min="8737" max="8737" width="10.42578125" customWidth="1"/>
    <col min="8738" max="8738" width="12.28515625" customWidth="1"/>
    <col min="8739" max="8739" width="11.85546875" customWidth="1"/>
    <col min="8740" max="8740" width="10.28515625" customWidth="1"/>
    <col min="8741" max="8741" width="10.42578125" customWidth="1"/>
    <col min="8742" max="8742" width="12.28515625" customWidth="1"/>
    <col min="8743" max="8743" width="13" customWidth="1"/>
    <col min="8744" max="8744" width="11.42578125" customWidth="1"/>
    <col min="8745" max="8745" width="11.5703125" customWidth="1"/>
    <col min="8746" max="8746" width="13.28515625" customWidth="1"/>
    <col min="8747" max="8747" width="13" customWidth="1"/>
    <col min="8748" max="8748" width="11.42578125" customWidth="1"/>
    <col min="8749" max="8749" width="11.5703125" customWidth="1"/>
    <col min="8750" max="8750" width="13.28515625" customWidth="1"/>
    <col min="8751" max="8751" width="13" customWidth="1"/>
    <col min="8752" max="8752" width="11.42578125" customWidth="1"/>
    <col min="8753" max="8753" width="11.5703125" customWidth="1"/>
    <col min="8754" max="8754" width="13.28515625" customWidth="1"/>
    <col min="8755" max="8755" width="22.5703125" customWidth="1"/>
    <col min="8756" max="8756" width="6.140625" customWidth="1"/>
    <col min="8757" max="8757" width="10.42578125" customWidth="1"/>
    <col min="8758" max="8758" width="10.7109375" customWidth="1"/>
    <col min="8759" max="8759" width="11.85546875" customWidth="1"/>
    <col min="8760" max="8760" width="8.42578125" customWidth="1"/>
    <col min="8761" max="8761" width="4.85546875" customWidth="1"/>
    <col min="8762" max="8762" width="10.42578125" customWidth="1"/>
    <col min="8763" max="8763" width="4.85546875" customWidth="1"/>
    <col min="8764" max="8764" width="5.7109375" customWidth="1"/>
    <col min="8765" max="8765" width="30" customWidth="1"/>
    <col min="8766" max="8960" width="9.140625" customWidth="1"/>
    <col min="8961" max="8961" width="3.42578125" customWidth="1"/>
    <col min="8962" max="8962" width="22.5703125" customWidth="1"/>
    <col min="8963" max="8963" width="11.85546875" customWidth="1"/>
    <col min="8964" max="8964" width="10.28515625" customWidth="1"/>
    <col min="8965" max="8965" width="10.42578125" customWidth="1"/>
    <col min="8966" max="8966" width="12.28515625" customWidth="1"/>
    <col min="8967" max="8967" width="11.85546875" customWidth="1"/>
    <col min="8968" max="8968" width="10.28515625" customWidth="1"/>
    <col min="8969" max="8969" width="10.42578125" customWidth="1"/>
    <col min="8970" max="8970" width="12.28515625" customWidth="1"/>
    <col min="8971" max="8971" width="13.7109375" customWidth="1"/>
    <col min="8972" max="8972" width="10.28515625" customWidth="1"/>
    <col min="8973" max="8973" width="10.42578125" customWidth="1"/>
    <col min="8974" max="8974" width="12.28515625" customWidth="1"/>
    <col min="8975" max="8975" width="12.5703125" customWidth="1"/>
    <col min="8976" max="8976" width="10.28515625" customWidth="1"/>
    <col min="8977" max="8977" width="10.42578125" customWidth="1"/>
    <col min="8978" max="8978" width="12.28515625" customWidth="1"/>
    <col min="8979" max="8979" width="11.85546875" customWidth="1"/>
    <col min="8980" max="8980" width="10.28515625" customWidth="1"/>
    <col min="8981" max="8981" width="10.42578125" customWidth="1"/>
    <col min="8982" max="8982" width="12.28515625" customWidth="1"/>
    <col min="8983" max="8983" width="11.85546875" customWidth="1"/>
    <col min="8984" max="8984" width="10.28515625" customWidth="1"/>
    <col min="8985" max="8985" width="10.42578125" customWidth="1"/>
    <col min="8986" max="8986" width="12.28515625" customWidth="1"/>
    <col min="8987" max="8987" width="11.85546875" customWidth="1"/>
    <col min="8988" max="8988" width="10.28515625" customWidth="1"/>
    <col min="8989" max="8989" width="10.42578125" customWidth="1"/>
    <col min="8990" max="8990" width="12.28515625" customWidth="1"/>
    <col min="8991" max="8991" width="11.85546875" customWidth="1"/>
    <col min="8992" max="8992" width="10.28515625" customWidth="1"/>
    <col min="8993" max="8993" width="10.42578125" customWidth="1"/>
    <col min="8994" max="8994" width="12.28515625" customWidth="1"/>
    <col min="8995" max="8995" width="11.85546875" customWidth="1"/>
    <col min="8996" max="8996" width="10.28515625" customWidth="1"/>
    <col min="8997" max="8997" width="10.42578125" customWidth="1"/>
    <col min="8998" max="8998" width="12.28515625" customWidth="1"/>
    <col min="8999" max="8999" width="13" customWidth="1"/>
    <col min="9000" max="9000" width="11.42578125" customWidth="1"/>
    <col min="9001" max="9001" width="11.5703125" customWidth="1"/>
    <col min="9002" max="9002" width="13.28515625" customWidth="1"/>
    <col min="9003" max="9003" width="13" customWidth="1"/>
    <col min="9004" max="9004" width="11.42578125" customWidth="1"/>
    <col min="9005" max="9005" width="11.5703125" customWidth="1"/>
    <col min="9006" max="9006" width="13.28515625" customWidth="1"/>
    <col min="9007" max="9007" width="13" customWidth="1"/>
    <col min="9008" max="9008" width="11.42578125" customWidth="1"/>
    <col min="9009" max="9009" width="11.5703125" customWidth="1"/>
    <col min="9010" max="9010" width="13.28515625" customWidth="1"/>
    <col min="9011" max="9011" width="22.5703125" customWidth="1"/>
    <col min="9012" max="9012" width="6.140625" customWidth="1"/>
    <col min="9013" max="9013" width="10.42578125" customWidth="1"/>
    <col min="9014" max="9014" width="10.7109375" customWidth="1"/>
    <col min="9015" max="9015" width="11.85546875" customWidth="1"/>
    <col min="9016" max="9016" width="8.42578125" customWidth="1"/>
    <col min="9017" max="9017" width="4.85546875" customWidth="1"/>
    <col min="9018" max="9018" width="10.42578125" customWidth="1"/>
    <col min="9019" max="9019" width="4.85546875" customWidth="1"/>
    <col min="9020" max="9020" width="5.7109375" customWidth="1"/>
    <col min="9021" max="9021" width="30" customWidth="1"/>
    <col min="9022" max="9216" width="9.140625" customWidth="1"/>
    <col min="9217" max="9217" width="3.42578125" customWidth="1"/>
    <col min="9218" max="9218" width="22.5703125" customWidth="1"/>
    <col min="9219" max="9219" width="11.85546875" customWidth="1"/>
    <col min="9220" max="9220" width="10.28515625" customWidth="1"/>
    <col min="9221" max="9221" width="10.42578125" customWidth="1"/>
    <col min="9222" max="9222" width="12.28515625" customWidth="1"/>
    <col min="9223" max="9223" width="11.85546875" customWidth="1"/>
    <col min="9224" max="9224" width="10.28515625" customWidth="1"/>
    <col min="9225" max="9225" width="10.42578125" customWidth="1"/>
    <col min="9226" max="9226" width="12.28515625" customWidth="1"/>
    <col min="9227" max="9227" width="13.7109375" customWidth="1"/>
    <col min="9228" max="9228" width="10.28515625" customWidth="1"/>
    <col min="9229" max="9229" width="10.42578125" customWidth="1"/>
    <col min="9230" max="9230" width="12.28515625" customWidth="1"/>
    <col min="9231" max="9231" width="12.5703125" customWidth="1"/>
    <col min="9232" max="9232" width="10.28515625" customWidth="1"/>
    <col min="9233" max="9233" width="10.42578125" customWidth="1"/>
    <col min="9234" max="9234" width="12.28515625" customWidth="1"/>
    <col min="9235" max="9235" width="11.85546875" customWidth="1"/>
    <col min="9236" max="9236" width="10.28515625" customWidth="1"/>
    <col min="9237" max="9237" width="10.42578125" customWidth="1"/>
    <col min="9238" max="9238" width="12.28515625" customWidth="1"/>
    <col min="9239" max="9239" width="11.85546875" customWidth="1"/>
    <col min="9240" max="9240" width="10.28515625" customWidth="1"/>
    <col min="9241" max="9241" width="10.42578125" customWidth="1"/>
    <col min="9242" max="9242" width="12.28515625" customWidth="1"/>
    <col min="9243" max="9243" width="11.85546875" customWidth="1"/>
    <col min="9244" max="9244" width="10.28515625" customWidth="1"/>
    <col min="9245" max="9245" width="10.42578125" customWidth="1"/>
    <col min="9246" max="9246" width="12.28515625" customWidth="1"/>
    <col min="9247" max="9247" width="11.85546875" customWidth="1"/>
    <col min="9248" max="9248" width="10.28515625" customWidth="1"/>
    <col min="9249" max="9249" width="10.42578125" customWidth="1"/>
    <col min="9250" max="9250" width="12.28515625" customWidth="1"/>
    <col min="9251" max="9251" width="11.85546875" customWidth="1"/>
    <col min="9252" max="9252" width="10.28515625" customWidth="1"/>
    <col min="9253" max="9253" width="10.42578125" customWidth="1"/>
    <col min="9254" max="9254" width="12.28515625" customWidth="1"/>
    <col min="9255" max="9255" width="13" customWidth="1"/>
    <col min="9256" max="9256" width="11.42578125" customWidth="1"/>
    <col min="9257" max="9257" width="11.5703125" customWidth="1"/>
    <col min="9258" max="9258" width="13.28515625" customWidth="1"/>
    <col min="9259" max="9259" width="13" customWidth="1"/>
    <col min="9260" max="9260" width="11.42578125" customWidth="1"/>
    <col min="9261" max="9261" width="11.5703125" customWidth="1"/>
    <col min="9262" max="9262" width="13.28515625" customWidth="1"/>
    <col min="9263" max="9263" width="13" customWidth="1"/>
    <col min="9264" max="9264" width="11.42578125" customWidth="1"/>
    <col min="9265" max="9265" width="11.5703125" customWidth="1"/>
    <col min="9266" max="9266" width="13.28515625" customWidth="1"/>
    <col min="9267" max="9267" width="22.5703125" customWidth="1"/>
    <col min="9268" max="9268" width="6.140625" customWidth="1"/>
    <col min="9269" max="9269" width="10.42578125" customWidth="1"/>
    <col min="9270" max="9270" width="10.7109375" customWidth="1"/>
    <col min="9271" max="9271" width="11.85546875" customWidth="1"/>
    <col min="9272" max="9272" width="8.42578125" customWidth="1"/>
    <col min="9273" max="9273" width="4.85546875" customWidth="1"/>
    <col min="9274" max="9274" width="10.42578125" customWidth="1"/>
    <col min="9275" max="9275" width="4.85546875" customWidth="1"/>
    <col min="9276" max="9276" width="5.7109375" customWidth="1"/>
    <col min="9277" max="9277" width="30" customWidth="1"/>
    <col min="9278" max="9472" width="9.140625" customWidth="1"/>
    <col min="9473" max="9473" width="3.42578125" customWidth="1"/>
    <col min="9474" max="9474" width="22.5703125" customWidth="1"/>
    <col min="9475" max="9475" width="11.85546875" customWidth="1"/>
    <col min="9476" max="9476" width="10.28515625" customWidth="1"/>
    <col min="9477" max="9477" width="10.42578125" customWidth="1"/>
    <col min="9478" max="9478" width="12.28515625" customWidth="1"/>
    <col min="9479" max="9479" width="11.85546875" customWidth="1"/>
    <col min="9480" max="9480" width="10.28515625" customWidth="1"/>
    <col min="9481" max="9481" width="10.42578125" customWidth="1"/>
    <col min="9482" max="9482" width="12.28515625" customWidth="1"/>
    <col min="9483" max="9483" width="13.7109375" customWidth="1"/>
    <col min="9484" max="9484" width="10.28515625" customWidth="1"/>
    <col min="9485" max="9485" width="10.42578125" customWidth="1"/>
    <col min="9486" max="9486" width="12.28515625" customWidth="1"/>
    <col min="9487" max="9487" width="12.5703125" customWidth="1"/>
    <col min="9488" max="9488" width="10.28515625" customWidth="1"/>
    <col min="9489" max="9489" width="10.42578125" customWidth="1"/>
    <col min="9490" max="9490" width="12.28515625" customWidth="1"/>
    <col min="9491" max="9491" width="11.85546875" customWidth="1"/>
    <col min="9492" max="9492" width="10.28515625" customWidth="1"/>
    <col min="9493" max="9493" width="10.42578125" customWidth="1"/>
    <col min="9494" max="9494" width="12.28515625" customWidth="1"/>
    <col min="9495" max="9495" width="11.85546875" customWidth="1"/>
    <col min="9496" max="9496" width="10.28515625" customWidth="1"/>
    <col min="9497" max="9497" width="10.42578125" customWidth="1"/>
    <col min="9498" max="9498" width="12.28515625" customWidth="1"/>
    <col min="9499" max="9499" width="11.85546875" customWidth="1"/>
    <col min="9500" max="9500" width="10.28515625" customWidth="1"/>
    <col min="9501" max="9501" width="10.42578125" customWidth="1"/>
    <col min="9502" max="9502" width="12.28515625" customWidth="1"/>
    <col min="9503" max="9503" width="11.85546875" customWidth="1"/>
    <col min="9504" max="9504" width="10.28515625" customWidth="1"/>
    <col min="9505" max="9505" width="10.42578125" customWidth="1"/>
    <col min="9506" max="9506" width="12.28515625" customWidth="1"/>
    <col min="9507" max="9507" width="11.85546875" customWidth="1"/>
    <col min="9508" max="9508" width="10.28515625" customWidth="1"/>
    <col min="9509" max="9509" width="10.42578125" customWidth="1"/>
    <col min="9510" max="9510" width="12.28515625" customWidth="1"/>
    <col min="9511" max="9511" width="13" customWidth="1"/>
    <col min="9512" max="9512" width="11.42578125" customWidth="1"/>
    <col min="9513" max="9513" width="11.5703125" customWidth="1"/>
    <col min="9514" max="9514" width="13.28515625" customWidth="1"/>
    <col min="9515" max="9515" width="13" customWidth="1"/>
    <col min="9516" max="9516" width="11.42578125" customWidth="1"/>
    <col min="9517" max="9517" width="11.5703125" customWidth="1"/>
    <col min="9518" max="9518" width="13.28515625" customWidth="1"/>
    <col min="9519" max="9519" width="13" customWidth="1"/>
    <col min="9520" max="9520" width="11.42578125" customWidth="1"/>
    <col min="9521" max="9521" width="11.5703125" customWidth="1"/>
    <col min="9522" max="9522" width="13.28515625" customWidth="1"/>
    <col min="9523" max="9523" width="22.5703125" customWidth="1"/>
    <col min="9524" max="9524" width="6.140625" customWidth="1"/>
    <col min="9525" max="9525" width="10.42578125" customWidth="1"/>
    <col min="9526" max="9526" width="10.7109375" customWidth="1"/>
    <col min="9527" max="9527" width="11.85546875" customWidth="1"/>
    <col min="9528" max="9528" width="8.42578125" customWidth="1"/>
    <col min="9529" max="9529" width="4.85546875" customWidth="1"/>
    <col min="9530" max="9530" width="10.42578125" customWidth="1"/>
    <col min="9531" max="9531" width="4.85546875" customWidth="1"/>
    <col min="9532" max="9532" width="5.7109375" customWidth="1"/>
    <col min="9533" max="9533" width="30" customWidth="1"/>
    <col min="9534" max="9728" width="9.140625" customWidth="1"/>
    <col min="9729" max="9729" width="3.42578125" customWidth="1"/>
    <col min="9730" max="9730" width="22.5703125" customWidth="1"/>
    <col min="9731" max="9731" width="11.85546875" customWidth="1"/>
    <col min="9732" max="9732" width="10.28515625" customWidth="1"/>
    <col min="9733" max="9733" width="10.42578125" customWidth="1"/>
    <col min="9734" max="9734" width="12.28515625" customWidth="1"/>
    <col min="9735" max="9735" width="11.85546875" customWidth="1"/>
    <col min="9736" max="9736" width="10.28515625" customWidth="1"/>
    <col min="9737" max="9737" width="10.42578125" customWidth="1"/>
    <col min="9738" max="9738" width="12.28515625" customWidth="1"/>
    <col min="9739" max="9739" width="13.7109375" customWidth="1"/>
    <col min="9740" max="9740" width="10.28515625" customWidth="1"/>
    <col min="9741" max="9741" width="10.42578125" customWidth="1"/>
    <col min="9742" max="9742" width="12.28515625" customWidth="1"/>
    <col min="9743" max="9743" width="12.5703125" customWidth="1"/>
    <col min="9744" max="9744" width="10.28515625" customWidth="1"/>
    <col min="9745" max="9745" width="10.42578125" customWidth="1"/>
    <col min="9746" max="9746" width="12.28515625" customWidth="1"/>
    <col min="9747" max="9747" width="11.85546875" customWidth="1"/>
    <col min="9748" max="9748" width="10.28515625" customWidth="1"/>
    <col min="9749" max="9749" width="10.42578125" customWidth="1"/>
    <col min="9750" max="9750" width="12.28515625" customWidth="1"/>
    <col min="9751" max="9751" width="11.85546875" customWidth="1"/>
    <col min="9752" max="9752" width="10.28515625" customWidth="1"/>
    <col min="9753" max="9753" width="10.42578125" customWidth="1"/>
    <col min="9754" max="9754" width="12.28515625" customWidth="1"/>
    <col min="9755" max="9755" width="11.85546875" customWidth="1"/>
    <col min="9756" max="9756" width="10.28515625" customWidth="1"/>
    <col min="9757" max="9757" width="10.42578125" customWidth="1"/>
    <col min="9758" max="9758" width="12.28515625" customWidth="1"/>
    <col min="9759" max="9759" width="11.85546875" customWidth="1"/>
    <col min="9760" max="9760" width="10.28515625" customWidth="1"/>
    <col min="9761" max="9761" width="10.42578125" customWidth="1"/>
    <col min="9762" max="9762" width="12.28515625" customWidth="1"/>
    <col min="9763" max="9763" width="11.85546875" customWidth="1"/>
    <col min="9764" max="9764" width="10.28515625" customWidth="1"/>
    <col min="9765" max="9765" width="10.42578125" customWidth="1"/>
    <col min="9766" max="9766" width="12.28515625" customWidth="1"/>
    <col min="9767" max="9767" width="13" customWidth="1"/>
    <col min="9768" max="9768" width="11.42578125" customWidth="1"/>
    <col min="9769" max="9769" width="11.5703125" customWidth="1"/>
    <col min="9770" max="9770" width="13.28515625" customWidth="1"/>
    <col min="9771" max="9771" width="13" customWidth="1"/>
    <col min="9772" max="9772" width="11.42578125" customWidth="1"/>
    <col min="9773" max="9773" width="11.5703125" customWidth="1"/>
    <col min="9774" max="9774" width="13.28515625" customWidth="1"/>
    <col min="9775" max="9775" width="13" customWidth="1"/>
    <col min="9776" max="9776" width="11.42578125" customWidth="1"/>
    <col min="9777" max="9777" width="11.5703125" customWidth="1"/>
    <col min="9778" max="9778" width="13.28515625" customWidth="1"/>
    <col min="9779" max="9779" width="22.5703125" customWidth="1"/>
    <col min="9780" max="9780" width="6.140625" customWidth="1"/>
    <col min="9781" max="9781" width="10.42578125" customWidth="1"/>
    <col min="9782" max="9782" width="10.7109375" customWidth="1"/>
    <col min="9783" max="9783" width="11.85546875" customWidth="1"/>
    <col min="9784" max="9784" width="8.42578125" customWidth="1"/>
    <col min="9785" max="9785" width="4.85546875" customWidth="1"/>
    <col min="9786" max="9786" width="10.42578125" customWidth="1"/>
    <col min="9787" max="9787" width="4.85546875" customWidth="1"/>
    <col min="9788" max="9788" width="5.7109375" customWidth="1"/>
    <col min="9789" max="9789" width="30" customWidth="1"/>
    <col min="9790" max="9984" width="9.140625" customWidth="1"/>
    <col min="9985" max="9985" width="3.42578125" customWidth="1"/>
    <col min="9986" max="9986" width="22.5703125" customWidth="1"/>
    <col min="9987" max="9987" width="11.85546875" customWidth="1"/>
    <col min="9988" max="9988" width="10.28515625" customWidth="1"/>
    <col min="9989" max="9989" width="10.42578125" customWidth="1"/>
    <col min="9990" max="9990" width="12.28515625" customWidth="1"/>
    <col min="9991" max="9991" width="11.85546875" customWidth="1"/>
    <col min="9992" max="9992" width="10.28515625" customWidth="1"/>
    <col min="9993" max="9993" width="10.42578125" customWidth="1"/>
    <col min="9994" max="9994" width="12.28515625" customWidth="1"/>
    <col min="9995" max="9995" width="13.7109375" customWidth="1"/>
    <col min="9996" max="9996" width="10.28515625" customWidth="1"/>
    <col min="9997" max="9997" width="10.42578125" customWidth="1"/>
    <col min="9998" max="9998" width="12.28515625" customWidth="1"/>
    <col min="9999" max="9999" width="12.5703125" customWidth="1"/>
    <col min="10000" max="10000" width="10.28515625" customWidth="1"/>
    <col min="10001" max="10001" width="10.42578125" customWidth="1"/>
    <col min="10002" max="10002" width="12.28515625" customWidth="1"/>
    <col min="10003" max="10003" width="11.85546875" customWidth="1"/>
    <col min="10004" max="10004" width="10.28515625" customWidth="1"/>
    <col min="10005" max="10005" width="10.42578125" customWidth="1"/>
    <col min="10006" max="10006" width="12.28515625" customWidth="1"/>
    <col min="10007" max="10007" width="11.85546875" customWidth="1"/>
    <col min="10008" max="10008" width="10.28515625" customWidth="1"/>
    <col min="10009" max="10009" width="10.42578125" customWidth="1"/>
    <col min="10010" max="10010" width="12.28515625" customWidth="1"/>
    <col min="10011" max="10011" width="11.85546875" customWidth="1"/>
    <col min="10012" max="10012" width="10.28515625" customWidth="1"/>
    <col min="10013" max="10013" width="10.42578125" customWidth="1"/>
    <col min="10014" max="10014" width="12.28515625" customWidth="1"/>
    <col min="10015" max="10015" width="11.85546875" customWidth="1"/>
    <col min="10016" max="10016" width="10.28515625" customWidth="1"/>
    <col min="10017" max="10017" width="10.42578125" customWidth="1"/>
    <col min="10018" max="10018" width="12.28515625" customWidth="1"/>
    <col min="10019" max="10019" width="11.85546875" customWidth="1"/>
    <col min="10020" max="10020" width="10.28515625" customWidth="1"/>
    <col min="10021" max="10021" width="10.42578125" customWidth="1"/>
    <col min="10022" max="10022" width="12.28515625" customWidth="1"/>
    <col min="10023" max="10023" width="13" customWidth="1"/>
    <col min="10024" max="10024" width="11.42578125" customWidth="1"/>
    <col min="10025" max="10025" width="11.5703125" customWidth="1"/>
    <col min="10026" max="10026" width="13.28515625" customWidth="1"/>
    <col min="10027" max="10027" width="13" customWidth="1"/>
    <col min="10028" max="10028" width="11.42578125" customWidth="1"/>
    <col min="10029" max="10029" width="11.5703125" customWidth="1"/>
    <col min="10030" max="10030" width="13.28515625" customWidth="1"/>
    <col min="10031" max="10031" width="13" customWidth="1"/>
    <col min="10032" max="10032" width="11.42578125" customWidth="1"/>
    <col min="10033" max="10033" width="11.5703125" customWidth="1"/>
    <col min="10034" max="10034" width="13.28515625" customWidth="1"/>
    <col min="10035" max="10035" width="22.5703125" customWidth="1"/>
    <col min="10036" max="10036" width="6.140625" customWidth="1"/>
    <col min="10037" max="10037" width="10.42578125" customWidth="1"/>
    <col min="10038" max="10038" width="10.7109375" customWidth="1"/>
    <col min="10039" max="10039" width="11.85546875" customWidth="1"/>
    <col min="10040" max="10040" width="8.42578125" customWidth="1"/>
    <col min="10041" max="10041" width="4.85546875" customWidth="1"/>
    <col min="10042" max="10042" width="10.42578125" customWidth="1"/>
    <col min="10043" max="10043" width="4.85546875" customWidth="1"/>
    <col min="10044" max="10044" width="5.7109375" customWidth="1"/>
    <col min="10045" max="10045" width="30" customWidth="1"/>
    <col min="10046" max="10240" width="9.140625" customWidth="1"/>
    <col min="10241" max="10241" width="3.42578125" customWidth="1"/>
    <col min="10242" max="10242" width="22.5703125" customWidth="1"/>
    <col min="10243" max="10243" width="11.85546875" customWidth="1"/>
    <col min="10244" max="10244" width="10.28515625" customWidth="1"/>
    <col min="10245" max="10245" width="10.42578125" customWidth="1"/>
    <col min="10246" max="10246" width="12.28515625" customWidth="1"/>
    <col min="10247" max="10247" width="11.85546875" customWidth="1"/>
    <col min="10248" max="10248" width="10.28515625" customWidth="1"/>
    <col min="10249" max="10249" width="10.42578125" customWidth="1"/>
    <col min="10250" max="10250" width="12.28515625" customWidth="1"/>
    <col min="10251" max="10251" width="13.7109375" customWidth="1"/>
    <col min="10252" max="10252" width="10.28515625" customWidth="1"/>
    <col min="10253" max="10253" width="10.42578125" customWidth="1"/>
    <col min="10254" max="10254" width="12.28515625" customWidth="1"/>
    <col min="10255" max="10255" width="12.5703125" customWidth="1"/>
    <col min="10256" max="10256" width="10.28515625" customWidth="1"/>
    <col min="10257" max="10257" width="10.42578125" customWidth="1"/>
    <col min="10258" max="10258" width="12.28515625" customWidth="1"/>
    <col min="10259" max="10259" width="11.85546875" customWidth="1"/>
    <col min="10260" max="10260" width="10.28515625" customWidth="1"/>
    <col min="10261" max="10261" width="10.42578125" customWidth="1"/>
    <col min="10262" max="10262" width="12.28515625" customWidth="1"/>
    <col min="10263" max="10263" width="11.85546875" customWidth="1"/>
    <col min="10264" max="10264" width="10.28515625" customWidth="1"/>
    <col min="10265" max="10265" width="10.42578125" customWidth="1"/>
    <col min="10266" max="10266" width="12.28515625" customWidth="1"/>
    <col min="10267" max="10267" width="11.85546875" customWidth="1"/>
    <col min="10268" max="10268" width="10.28515625" customWidth="1"/>
    <col min="10269" max="10269" width="10.42578125" customWidth="1"/>
    <col min="10270" max="10270" width="12.28515625" customWidth="1"/>
    <col min="10271" max="10271" width="11.85546875" customWidth="1"/>
    <col min="10272" max="10272" width="10.28515625" customWidth="1"/>
    <col min="10273" max="10273" width="10.42578125" customWidth="1"/>
    <col min="10274" max="10274" width="12.28515625" customWidth="1"/>
    <col min="10275" max="10275" width="11.85546875" customWidth="1"/>
    <col min="10276" max="10276" width="10.28515625" customWidth="1"/>
    <col min="10277" max="10277" width="10.42578125" customWidth="1"/>
    <col min="10278" max="10278" width="12.28515625" customWidth="1"/>
    <col min="10279" max="10279" width="13" customWidth="1"/>
    <col min="10280" max="10280" width="11.42578125" customWidth="1"/>
    <col min="10281" max="10281" width="11.5703125" customWidth="1"/>
    <col min="10282" max="10282" width="13.28515625" customWidth="1"/>
    <col min="10283" max="10283" width="13" customWidth="1"/>
    <col min="10284" max="10284" width="11.42578125" customWidth="1"/>
    <col min="10285" max="10285" width="11.5703125" customWidth="1"/>
    <col min="10286" max="10286" width="13.28515625" customWidth="1"/>
    <col min="10287" max="10287" width="13" customWidth="1"/>
    <col min="10288" max="10288" width="11.42578125" customWidth="1"/>
    <col min="10289" max="10289" width="11.5703125" customWidth="1"/>
    <col min="10290" max="10290" width="13.28515625" customWidth="1"/>
    <col min="10291" max="10291" width="22.5703125" customWidth="1"/>
    <col min="10292" max="10292" width="6.140625" customWidth="1"/>
    <col min="10293" max="10293" width="10.42578125" customWidth="1"/>
    <col min="10294" max="10294" width="10.7109375" customWidth="1"/>
    <col min="10295" max="10295" width="11.85546875" customWidth="1"/>
    <col min="10296" max="10296" width="8.42578125" customWidth="1"/>
    <col min="10297" max="10297" width="4.85546875" customWidth="1"/>
    <col min="10298" max="10298" width="10.42578125" customWidth="1"/>
    <col min="10299" max="10299" width="4.85546875" customWidth="1"/>
    <col min="10300" max="10300" width="5.7109375" customWidth="1"/>
    <col min="10301" max="10301" width="30" customWidth="1"/>
    <col min="10302" max="10496" width="9.140625" customWidth="1"/>
    <col min="10497" max="10497" width="3.42578125" customWidth="1"/>
    <col min="10498" max="10498" width="22.5703125" customWidth="1"/>
    <col min="10499" max="10499" width="11.85546875" customWidth="1"/>
    <col min="10500" max="10500" width="10.28515625" customWidth="1"/>
    <col min="10501" max="10501" width="10.42578125" customWidth="1"/>
    <col min="10502" max="10502" width="12.28515625" customWidth="1"/>
    <col min="10503" max="10503" width="11.85546875" customWidth="1"/>
    <col min="10504" max="10504" width="10.28515625" customWidth="1"/>
    <col min="10505" max="10505" width="10.42578125" customWidth="1"/>
    <col min="10506" max="10506" width="12.28515625" customWidth="1"/>
    <col min="10507" max="10507" width="13.7109375" customWidth="1"/>
    <col min="10508" max="10508" width="10.28515625" customWidth="1"/>
    <col min="10509" max="10509" width="10.42578125" customWidth="1"/>
    <col min="10510" max="10510" width="12.28515625" customWidth="1"/>
    <col min="10511" max="10511" width="12.5703125" customWidth="1"/>
    <col min="10512" max="10512" width="10.28515625" customWidth="1"/>
    <col min="10513" max="10513" width="10.42578125" customWidth="1"/>
    <col min="10514" max="10514" width="12.28515625" customWidth="1"/>
    <col min="10515" max="10515" width="11.85546875" customWidth="1"/>
    <col min="10516" max="10516" width="10.28515625" customWidth="1"/>
    <col min="10517" max="10517" width="10.42578125" customWidth="1"/>
    <col min="10518" max="10518" width="12.28515625" customWidth="1"/>
    <col min="10519" max="10519" width="11.85546875" customWidth="1"/>
    <col min="10520" max="10520" width="10.28515625" customWidth="1"/>
    <col min="10521" max="10521" width="10.42578125" customWidth="1"/>
    <col min="10522" max="10522" width="12.28515625" customWidth="1"/>
    <col min="10523" max="10523" width="11.85546875" customWidth="1"/>
    <col min="10524" max="10524" width="10.28515625" customWidth="1"/>
    <col min="10525" max="10525" width="10.42578125" customWidth="1"/>
    <col min="10526" max="10526" width="12.28515625" customWidth="1"/>
    <col min="10527" max="10527" width="11.85546875" customWidth="1"/>
    <col min="10528" max="10528" width="10.28515625" customWidth="1"/>
    <col min="10529" max="10529" width="10.42578125" customWidth="1"/>
    <col min="10530" max="10530" width="12.28515625" customWidth="1"/>
    <col min="10531" max="10531" width="11.85546875" customWidth="1"/>
    <col min="10532" max="10532" width="10.28515625" customWidth="1"/>
    <col min="10533" max="10533" width="10.42578125" customWidth="1"/>
    <col min="10534" max="10534" width="12.28515625" customWidth="1"/>
    <col min="10535" max="10535" width="13" customWidth="1"/>
    <col min="10536" max="10536" width="11.42578125" customWidth="1"/>
    <col min="10537" max="10537" width="11.5703125" customWidth="1"/>
    <col min="10538" max="10538" width="13.28515625" customWidth="1"/>
    <col min="10539" max="10539" width="13" customWidth="1"/>
    <col min="10540" max="10540" width="11.42578125" customWidth="1"/>
    <col min="10541" max="10541" width="11.5703125" customWidth="1"/>
    <col min="10542" max="10542" width="13.28515625" customWidth="1"/>
    <col min="10543" max="10543" width="13" customWidth="1"/>
    <col min="10544" max="10544" width="11.42578125" customWidth="1"/>
    <col min="10545" max="10545" width="11.5703125" customWidth="1"/>
    <col min="10546" max="10546" width="13.28515625" customWidth="1"/>
    <col min="10547" max="10547" width="22.5703125" customWidth="1"/>
    <col min="10548" max="10548" width="6.140625" customWidth="1"/>
    <col min="10549" max="10549" width="10.42578125" customWidth="1"/>
    <col min="10550" max="10550" width="10.7109375" customWidth="1"/>
    <col min="10551" max="10551" width="11.85546875" customWidth="1"/>
    <col min="10552" max="10552" width="8.42578125" customWidth="1"/>
    <col min="10553" max="10553" width="4.85546875" customWidth="1"/>
    <col min="10554" max="10554" width="10.42578125" customWidth="1"/>
    <col min="10555" max="10555" width="4.85546875" customWidth="1"/>
    <col min="10556" max="10556" width="5.7109375" customWidth="1"/>
    <col min="10557" max="10557" width="30" customWidth="1"/>
    <col min="10558" max="10752" width="9.140625" customWidth="1"/>
    <col min="10753" max="10753" width="3.42578125" customWidth="1"/>
    <col min="10754" max="10754" width="22.5703125" customWidth="1"/>
    <col min="10755" max="10755" width="11.85546875" customWidth="1"/>
    <col min="10756" max="10756" width="10.28515625" customWidth="1"/>
    <col min="10757" max="10757" width="10.42578125" customWidth="1"/>
    <col min="10758" max="10758" width="12.28515625" customWidth="1"/>
    <col min="10759" max="10759" width="11.85546875" customWidth="1"/>
    <col min="10760" max="10760" width="10.28515625" customWidth="1"/>
    <col min="10761" max="10761" width="10.42578125" customWidth="1"/>
    <col min="10762" max="10762" width="12.28515625" customWidth="1"/>
    <col min="10763" max="10763" width="13.7109375" customWidth="1"/>
    <col min="10764" max="10764" width="10.28515625" customWidth="1"/>
    <col min="10765" max="10765" width="10.42578125" customWidth="1"/>
    <col min="10766" max="10766" width="12.28515625" customWidth="1"/>
    <col min="10767" max="10767" width="12.5703125" customWidth="1"/>
    <col min="10768" max="10768" width="10.28515625" customWidth="1"/>
    <col min="10769" max="10769" width="10.42578125" customWidth="1"/>
    <col min="10770" max="10770" width="12.28515625" customWidth="1"/>
    <col min="10771" max="10771" width="11.85546875" customWidth="1"/>
    <col min="10772" max="10772" width="10.28515625" customWidth="1"/>
    <col min="10773" max="10773" width="10.42578125" customWidth="1"/>
    <col min="10774" max="10774" width="12.28515625" customWidth="1"/>
    <col min="10775" max="10775" width="11.85546875" customWidth="1"/>
    <col min="10776" max="10776" width="10.28515625" customWidth="1"/>
    <col min="10777" max="10777" width="10.42578125" customWidth="1"/>
    <col min="10778" max="10778" width="12.28515625" customWidth="1"/>
    <col min="10779" max="10779" width="11.85546875" customWidth="1"/>
    <col min="10780" max="10780" width="10.28515625" customWidth="1"/>
    <col min="10781" max="10781" width="10.42578125" customWidth="1"/>
    <col min="10782" max="10782" width="12.28515625" customWidth="1"/>
    <col min="10783" max="10783" width="11.85546875" customWidth="1"/>
    <col min="10784" max="10784" width="10.28515625" customWidth="1"/>
    <col min="10785" max="10785" width="10.42578125" customWidth="1"/>
    <col min="10786" max="10786" width="12.28515625" customWidth="1"/>
    <col min="10787" max="10787" width="11.85546875" customWidth="1"/>
    <col min="10788" max="10788" width="10.28515625" customWidth="1"/>
    <col min="10789" max="10789" width="10.42578125" customWidth="1"/>
    <col min="10790" max="10790" width="12.28515625" customWidth="1"/>
    <col min="10791" max="10791" width="13" customWidth="1"/>
    <col min="10792" max="10792" width="11.42578125" customWidth="1"/>
    <col min="10793" max="10793" width="11.5703125" customWidth="1"/>
    <col min="10794" max="10794" width="13.28515625" customWidth="1"/>
    <col min="10795" max="10795" width="13" customWidth="1"/>
    <col min="10796" max="10796" width="11.42578125" customWidth="1"/>
    <col min="10797" max="10797" width="11.5703125" customWidth="1"/>
    <col min="10798" max="10798" width="13.28515625" customWidth="1"/>
    <col min="10799" max="10799" width="13" customWidth="1"/>
    <col min="10800" max="10800" width="11.42578125" customWidth="1"/>
    <col min="10801" max="10801" width="11.5703125" customWidth="1"/>
    <col min="10802" max="10802" width="13.28515625" customWidth="1"/>
    <col min="10803" max="10803" width="22.5703125" customWidth="1"/>
    <col min="10804" max="10804" width="6.140625" customWidth="1"/>
    <col min="10805" max="10805" width="10.42578125" customWidth="1"/>
    <col min="10806" max="10806" width="10.7109375" customWidth="1"/>
    <col min="10807" max="10807" width="11.85546875" customWidth="1"/>
    <col min="10808" max="10808" width="8.42578125" customWidth="1"/>
    <col min="10809" max="10809" width="4.85546875" customWidth="1"/>
    <col min="10810" max="10810" width="10.42578125" customWidth="1"/>
    <col min="10811" max="10811" width="4.85546875" customWidth="1"/>
    <col min="10812" max="10812" width="5.7109375" customWidth="1"/>
    <col min="10813" max="10813" width="30" customWidth="1"/>
    <col min="10814" max="11008" width="9.140625" customWidth="1"/>
    <col min="11009" max="11009" width="3.42578125" customWidth="1"/>
    <col min="11010" max="11010" width="22.5703125" customWidth="1"/>
    <col min="11011" max="11011" width="11.85546875" customWidth="1"/>
    <col min="11012" max="11012" width="10.28515625" customWidth="1"/>
    <col min="11013" max="11013" width="10.42578125" customWidth="1"/>
    <col min="11014" max="11014" width="12.28515625" customWidth="1"/>
    <col min="11015" max="11015" width="11.85546875" customWidth="1"/>
    <col min="11016" max="11016" width="10.28515625" customWidth="1"/>
    <col min="11017" max="11017" width="10.42578125" customWidth="1"/>
    <col min="11018" max="11018" width="12.28515625" customWidth="1"/>
    <col min="11019" max="11019" width="13.7109375" customWidth="1"/>
    <col min="11020" max="11020" width="10.28515625" customWidth="1"/>
    <col min="11021" max="11021" width="10.42578125" customWidth="1"/>
    <col min="11022" max="11022" width="12.28515625" customWidth="1"/>
    <col min="11023" max="11023" width="12.5703125" customWidth="1"/>
    <col min="11024" max="11024" width="10.28515625" customWidth="1"/>
    <col min="11025" max="11025" width="10.42578125" customWidth="1"/>
    <col min="11026" max="11026" width="12.28515625" customWidth="1"/>
    <col min="11027" max="11027" width="11.85546875" customWidth="1"/>
    <col min="11028" max="11028" width="10.28515625" customWidth="1"/>
    <col min="11029" max="11029" width="10.42578125" customWidth="1"/>
    <col min="11030" max="11030" width="12.28515625" customWidth="1"/>
    <col min="11031" max="11031" width="11.85546875" customWidth="1"/>
    <col min="11032" max="11032" width="10.28515625" customWidth="1"/>
    <col min="11033" max="11033" width="10.42578125" customWidth="1"/>
    <col min="11034" max="11034" width="12.28515625" customWidth="1"/>
    <col min="11035" max="11035" width="11.85546875" customWidth="1"/>
    <col min="11036" max="11036" width="10.28515625" customWidth="1"/>
    <col min="11037" max="11037" width="10.42578125" customWidth="1"/>
    <col min="11038" max="11038" width="12.28515625" customWidth="1"/>
    <col min="11039" max="11039" width="11.85546875" customWidth="1"/>
    <col min="11040" max="11040" width="10.28515625" customWidth="1"/>
    <col min="11041" max="11041" width="10.42578125" customWidth="1"/>
    <col min="11042" max="11042" width="12.28515625" customWidth="1"/>
    <col min="11043" max="11043" width="11.85546875" customWidth="1"/>
    <col min="11044" max="11044" width="10.28515625" customWidth="1"/>
    <col min="11045" max="11045" width="10.42578125" customWidth="1"/>
    <col min="11046" max="11046" width="12.28515625" customWidth="1"/>
    <col min="11047" max="11047" width="13" customWidth="1"/>
    <col min="11048" max="11048" width="11.42578125" customWidth="1"/>
    <col min="11049" max="11049" width="11.5703125" customWidth="1"/>
    <col min="11050" max="11050" width="13.28515625" customWidth="1"/>
    <col min="11051" max="11051" width="13" customWidth="1"/>
    <col min="11052" max="11052" width="11.42578125" customWidth="1"/>
    <col min="11053" max="11053" width="11.5703125" customWidth="1"/>
    <col min="11054" max="11054" width="13.28515625" customWidth="1"/>
    <col min="11055" max="11055" width="13" customWidth="1"/>
    <col min="11056" max="11056" width="11.42578125" customWidth="1"/>
    <col min="11057" max="11057" width="11.5703125" customWidth="1"/>
    <col min="11058" max="11058" width="13.28515625" customWidth="1"/>
    <col min="11059" max="11059" width="22.5703125" customWidth="1"/>
    <col min="11060" max="11060" width="6.140625" customWidth="1"/>
    <col min="11061" max="11061" width="10.42578125" customWidth="1"/>
    <col min="11062" max="11062" width="10.7109375" customWidth="1"/>
    <col min="11063" max="11063" width="11.85546875" customWidth="1"/>
    <col min="11064" max="11064" width="8.42578125" customWidth="1"/>
    <col min="11065" max="11065" width="4.85546875" customWidth="1"/>
    <col min="11066" max="11066" width="10.42578125" customWidth="1"/>
    <col min="11067" max="11067" width="4.85546875" customWidth="1"/>
    <col min="11068" max="11068" width="5.7109375" customWidth="1"/>
    <col min="11069" max="11069" width="30" customWidth="1"/>
    <col min="11070" max="11264" width="9.140625" customWidth="1"/>
    <col min="11265" max="11265" width="3.42578125" customWidth="1"/>
    <col min="11266" max="11266" width="22.5703125" customWidth="1"/>
    <col min="11267" max="11267" width="11.85546875" customWidth="1"/>
    <col min="11268" max="11268" width="10.28515625" customWidth="1"/>
    <col min="11269" max="11269" width="10.42578125" customWidth="1"/>
    <col min="11270" max="11270" width="12.28515625" customWidth="1"/>
    <col min="11271" max="11271" width="11.85546875" customWidth="1"/>
    <col min="11272" max="11272" width="10.28515625" customWidth="1"/>
    <col min="11273" max="11273" width="10.42578125" customWidth="1"/>
    <col min="11274" max="11274" width="12.28515625" customWidth="1"/>
    <col min="11275" max="11275" width="13.7109375" customWidth="1"/>
    <col min="11276" max="11276" width="10.28515625" customWidth="1"/>
    <col min="11277" max="11277" width="10.42578125" customWidth="1"/>
    <col min="11278" max="11278" width="12.28515625" customWidth="1"/>
    <col min="11279" max="11279" width="12.5703125" customWidth="1"/>
    <col min="11280" max="11280" width="10.28515625" customWidth="1"/>
    <col min="11281" max="11281" width="10.42578125" customWidth="1"/>
    <col min="11282" max="11282" width="12.28515625" customWidth="1"/>
    <col min="11283" max="11283" width="11.85546875" customWidth="1"/>
    <col min="11284" max="11284" width="10.28515625" customWidth="1"/>
    <col min="11285" max="11285" width="10.42578125" customWidth="1"/>
    <col min="11286" max="11286" width="12.28515625" customWidth="1"/>
    <col min="11287" max="11287" width="11.85546875" customWidth="1"/>
    <col min="11288" max="11288" width="10.28515625" customWidth="1"/>
    <col min="11289" max="11289" width="10.42578125" customWidth="1"/>
    <col min="11290" max="11290" width="12.28515625" customWidth="1"/>
    <col min="11291" max="11291" width="11.85546875" customWidth="1"/>
    <col min="11292" max="11292" width="10.28515625" customWidth="1"/>
    <col min="11293" max="11293" width="10.42578125" customWidth="1"/>
    <col min="11294" max="11294" width="12.28515625" customWidth="1"/>
    <col min="11295" max="11295" width="11.85546875" customWidth="1"/>
    <col min="11296" max="11296" width="10.28515625" customWidth="1"/>
    <col min="11297" max="11297" width="10.42578125" customWidth="1"/>
    <col min="11298" max="11298" width="12.28515625" customWidth="1"/>
    <col min="11299" max="11299" width="11.85546875" customWidth="1"/>
    <col min="11300" max="11300" width="10.28515625" customWidth="1"/>
    <col min="11301" max="11301" width="10.42578125" customWidth="1"/>
    <col min="11302" max="11302" width="12.28515625" customWidth="1"/>
    <col min="11303" max="11303" width="13" customWidth="1"/>
    <col min="11304" max="11304" width="11.42578125" customWidth="1"/>
    <col min="11305" max="11305" width="11.5703125" customWidth="1"/>
    <col min="11306" max="11306" width="13.28515625" customWidth="1"/>
    <col min="11307" max="11307" width="13" customWidth="1"/>
    <col min="11308" max="11308" width="11.42578125" customWidth="1"/>
    <col min="11309" max="11309" width="11.5703125" customWidth="1"/>
    <col min="11310" max="11310" width="13.28515625" customWidth="1"/>
    <col min="11311" max="11311" width="13" customWidth="1"/>
    <col min="11312" max="11312" width="11.42578125" customWidth="1"/>
    <col min="11313" max="11313" width="11.5703125" customWidth="1"/>
    <col min="11314" max="11314" width="13.28515625" customWidth="1"/>
    <col min="11315" max="11315" width="22.5703125" customWidth="1"/>
    <col min="11316" max="11316" width="6.140625" customWidth="1"/>
    <col min="11317" max="11317" width="10.42578125" customWidth="1"/>
    <col min="11318" max="11318" width="10.7109375" customWidth="1"/>
    <col min="11319" max="11319" width="11.85546875" customWidth="1"/>
    <col min="11320" max="11320" width="8.42578125" customWidth="1"/>
    <col min="11321" max="11321" width="4.85546875" customWidth="1"/>
    <col min="11322" max="11322" width="10.42578125" customWidth="1"/>
    <col min="11323" max="11323" width="4.85546875" customWidth="1"/>
    <col min="11324" max="11324" width="5.7109375" customWidth="1"/>
    <col min="11325" max="11325" width="30" customWidth="1"/>
    <col min="11326" max="11520" width="9.140625" customWidth="1"/>
    <col min="11521" max="11521" width="3.42578125" customWidth="1"/>
    <col min="11522" max="11522" width="22.5703125" customWidth="1"/>
    <col min="11523" max="11523" width="11.85546875" customWidth="1"/>
    <col min="11524" max="11524" width="10.28515625" customWidth="1"/>
    <col min="11525" max="11525" width="10.42578125" customWidth="1"/>
    <col min="11526" max="11526" width="12.28515625" customWidth="1"/>
    <col min="11527" max="11527" width="11.85546875" customWidth="1"/>
    <col min="11528" max="11528" width="10.28515625" customWidth="1"/>
    <col min="11529" max="11529" width="10.42578125" customWidth="1"/>
    <col min="11530" max="11530" width="12.28515625" customWidth="1"/>
    <col min="11531" max="11531" width="13.7109375" customWidth="1"/>
    <col min="11532" max="11532" width="10.28515625" customWidth="1"/>
    <col min="11533" max="11533" width="10.42578125" customWidth="1"/>
    <col min="11534" max="11534" width="12.28515625" customWidth="1"/>
    <col min="11535" max="11535" width="12.5703125" customWidth="1"/>
    <col min="11536" max="11536" width="10.28515625" customWidth="1"/>
    <col min="11537" max="11537" width="10.42578125" customWidth="1"/>
    <col min="11538" max="11538" width="12.28515625" customWidth="1"/>
    <col min="11539" max="11539" width="11.85546875" customWidth="1"/>
    <col min="11540" max="11540" width="10.28515625" customWidth="1"/>
    <col min="11541" max="11541" width="10.42578125" customWidth="1"/>
    <col min="11542" max="11542" width="12.28515625" customWidth="1"/>
    <col min="11543" max="11543" width="11.85546875" customWidth="1"/>
    <col min="11544" max="11544" width="10.28515625" customWidth="1"/>
    <col min="11545" max="11545" width="10.42578125" customWidth="1"/>
    <col min="11546" max="11546" width="12.28515625" customWidth="1"/>
    <col min="11547" max="11547" width="11.85546875" customWidth="1"/>
    <col min="11548" max="11548" width="10.28515625" customWidth="1"/>
    <col min="11549" max="11549" width="10.42578125" customWidth="1"/>
    <col min="11550" max="11550" width="12.28515625" customWidth="1"/>
    <col min="11551" max="11551" width="11.85546875" customWidth="1"/>
    <col min="11552" max="11552" width="10.28515625" customWidth="1"/>
    <col min="11553" max="11553" width="10.42578125" customWidth="1"/>
    <col min="11554" max="11554" width="12.28515625" customWidth="1"/>
    <col min="11555" max="11555" width="11.85546875" customWidth="1"/>
    <col min="11556" max="11556" width="10.28515625" customWidth="1"/>
    <col min="11557" max="11557" width="10.42578125" customWidth="1"/>
    <col min="11558" max="11558" width="12.28515625" customWidth="1"/>
    <col min="11559" max="11559" width="13" customWidth="1"/>
    <col min="11560" max="11560" width="11.42578125" customWidth="1"/>
    <col min="11561" max="11561" width="11.5703125" customWidth="1"/>
    <col min="11562" max="11562" width="13.28515625" customWidth="1"/>
    <col min="11563" max="11563" width="13" customWidth="1"/>
    <col min="11564" max="11564" width="11.42578125" customWidth="1"/>
    <col min="11565" max="11565" width="11.5703125" customWidth="1"/>
    <col min="11566" max="11566" width="13.28515625" customWidth="1"/>
    <col min="11567" max="11567" width="13" customWidth="1"/>
    <col min="11568" max="11568" width="11.42578125" customWidth="1"/>
    <col min="11569" max="11569" width="11.5703125" customWidth="1"/>
    <col min="11570" max="11570" width="13.28515625" customWidth="1"/>
    <col min="11571" max="11571" width="22.5703125" customWidth="1"/>
    <col min="11572" max="11572" width="6.140625" customWidth="1"/>
    <col min="11573" max="11573" width="10.42578125" customWidth="1"/>
    <col min="11574" max="11574" width="10.7109375" customWidth="1"/>
    <col min="11575" max="11575" width="11.85546875" customWidth="1"/>
    <col min="11576" max="11576" width="8.42578125" customWidth="1"/>
    <col min="11577" max="11577" width="4.85546875" customWidth="1"/>
    <col min="11578" max="11578" width="10.42578125" customWidth="1"/>
    <col min="11579" max="11579" width="4.85546875" customWidth="1"/>
    <col min="11580" max="11580" width="5.7109375" customWidth="1"/>
    <col min="11581" max="11581" width="30" customWidth="1"/>
    <col min="11582" max="11776" width="9.140625" customWidth="1"/>
    <col min="11777" max="11777" width="3.42578125" customWidth="1"/>
    <col min="11778" max="11778" width="22.5703125" customWidth="1"/>
    <col min="11779" max="11779" width="11.85546875" customWidth="1"/>
    <col min="11780" max="11780" width="10.28515625" customWidth="1"/>
    <col min="11781" max="11781" width="10.42578125" customWidth="1"/>
    <col min="11782" max="11782" width="12.28515625" customWidth="1"/>
    <col min="11783" max="11783" width="11.85546875" customWidth="1"/>
    <col min="11784" max="11784" width="10.28515625" customWidth="1"/>
    <col min="11785" max="11785" width="10.42578125" customWidth="1"/>
    <col min="11786" max="11786" width="12.28515625" customWidth="1"/>
    <col min="11787" max="11787" width="13.7109375" customWidth="1"/>
    <col min="11788" max="11788" width="10.28515625" customWidth="1"/>
    <col min="11789" max="11789" width="10.42578125" customWidth="1"/>
    <col min="11790" max="11790" width="12.28515625" customWidth="1"/>
    <col min="11791" max="11791" width="12.5703125" customWidth="1"/>
    <col min="11792" max="11792" width="10.28515625" customWidth="1"/>
    <col min="11793" max="11793" width="10.42578125" customWidth="1"/>
    <col min="11794" max="11794" width="12.28515625" customWidth="1"/>
    <col min="11795" max="11795" width="11.85546875" customWidth="1"/>
    <col min="11796" max="11796" width="10.28515625" customWidth="1"/>
    <col min="11797" max="11797" width="10.42578125" customWidth="1"/>
    <col min="11798" max="11798" width="12.28515625" customWidth="1"/>
    <col min="11799" max="11799" width="11.85546875" customWidth="1"/>
    <col min="11800" max="11800" width="10.28515625" customWidth="1"/>
    <col min="11801" max="11801" width="10.42578125" customWidth="1"/>
    <col min="11802" max="11802" width="12.28515625" customWidth="1"/>
    <col min="11803" max="11803" width="11.85546875" customWidth="1"/>
    <col min="11804" max="11804" width="10.28515625" customWidth="1"/>
    <col min="11805" max="11805" width="10.42578125" customWidth="1"/>
    <col min="11806" max="11806" width="12.28515625" customWidth="1"/>
    <col min="11807" max="11807" width="11.85546875" customWidth="1"/>
    <col min="11808" max="11808" width="10.28515625" customWidth="1"/>
    <col min="11809" max="11809" width="10.42578125" customWidth="1"/>
    <col min="11810" max="11810" width="12.28515625" customWidth="1"/>
    <col min="11811" max="11811" width="11.85546875" customWidth="1"/>
    <col min="11812" max="11812" width="10.28515625" customWidth="1"/>
    <col min="11813" max="11813" width="10.42578125" customWidth="1"/>
    <col min="11814" max="11814" width="12.28515625" customWidth="1"/>
    <col min="11815" max="11815" width="13" customWidth="1"/>
    <col min="11816" max="11816" width="11.42578125" customWidth="1"/>
    <col min="11817" max="11817" width="11.5703125" customWidth="1"/>
    <col min="11818" max="11818" width="13.28515625" customWidth="1"/>
    <col min="11819" max="11819" width="13" customWidth="1"/>
    <col min="11820" max="11820" width="11.42578125" customWidth="1"/>
    <col min="11821" max="11821" width="11.5703125" customWidth="1"/>
    <col min="11822" max="11822" width="13.28515625" customWidth="1"/>
    <col min="11823" max="11823" width="13" customWidth="1"/>
    <col min="11824" max="11824" width="11.42578125" customWidth="1"/>
    <col min="11825" max="11825" width="11.5703125" customWidth="1"/>
    <col min="11826" max="11826" width="13.28515625" customWidth="1"/>
    <col min="11827" max="11827" width="22.5703125" customWidth="1"/>
    <col min="11828" max="11828" width="6.140625" customWidth="1"/>
    <col min="11829" max="11829" width="10.42578125" customWidth="1"/>
    <col min="11830" max="11830" width="10.7109375" customWidth="1"/>
    <col min="11831" max="11831" width="11.85546875" customWidth="1"/>
    <col min="11832" max="11832" width="8.42578125" customWidth="1"/>
    <col min="11833" max="11833" width="4.85546875" customWidth="1"/>
    <col min="11834" max="11834" width="10.42578125" customWidth="1"/>
    <col min="11835" max="11835" width="4.85546875" customWidth="1"/>
    <col min="11836" max="11836" width="5.7109375" customWidth="1"/>
    <col min="11837" max="11837" width="30" customWidth="1"/>
    <col min="11838" max="12032" width="9.140625" customWidth="1"/>
    <col min="12033" max="12033" width="3.42578125" customWidth="1"/>
    <col min="12034" max="12034" width="22.5703125" customWidth="1"/>
    <col min="12035" max="12035" width="11.85546875" customWidth="1"/>
    <col min="12036" max="12036" width="10.28515625" customWidth="1"/>
    <col min="12037" max="12037" width="10.42578125" customWidth="1"/>
    <col min="12038" max="12038" width="12.28515625" customWidth="1"/>
    <col min="12039" max="12039" width="11.85546875" customWidth="1"/>
    <col min="12040" max="12040" width="10.28515625" customWidth="1"/>
    <col min="12041" max="12041" width="10.42578125" customWidth="1"/>
    <col min="12042" max="12042" width="12.28515625" customWidth="1"/>
    <col min="12043" max="12043" width="13.7109375" customWidth="1"/>
    <col min="12044" max="12044" width="10.28515625" customWidth="1"/>
    <col min="12045" max="12045" width="10.42578125" customWidth="1"/>
    <col min="12046" max="12046" width="12.28515625" customWidth="1"/>
    <col min="12047" max="12047" width="12.5703125" customWidth="1"/>
    <col min="12048" max="12048" width="10.28515625" customWidth="1"/>
    <col min="12049" max="12049" width="10.42578125" customWidth="1"/>
    <col min="12050" max="12050" width="12.28515625" customWidth="1"/>
    <col min="12051" max="12051" width="11.85546875" customWidth="1"/>
    <col min="12052" max="12052" width="10.28515625" customWidth="1"/>
    <col min="12053" max="12053" width="10.42578125" customWidth="1"/>
    <col min="12054" max="12054" width="12.28515625" customWidth="1"/>
    <col min="12055" max="12055" width="11.85546875" customWidth="1"/>
    <col min="12056" max="12056" width="10.28515625" customWidth="1"/>
    <col min="12057" max="12057" width="10.42578125" customWidth="1"/>
    <col min="12058" max="12058" width="12.28515625" customWidth="1"/>
    <col min="12059" max="12059" width="11.85546875" customWidth="1"/>
    <col min="12060" max="12060" width="10.28515625" customWidth="1"/>
    <col min="12061" max="12061" width="10.42578125" customWidth="1"/>
    <col min="12062" max="12062" width="12.28515625" customWidth="1"/>
    <col min="12063" max="12063" width="11.85546875" customWidth="1"/>
    <col min="12064" max="12064" width="10.28515625" customWidth="1"/>
    <col min="12065" max="12065" width="10.42578125" customWidth="1"/>
    <col min="12066" max="12066" width="12.28515625" customWidth="1"/>
    <col min="12067" max="12067" width="11.85546875" customWidth="1"/>
    <col min="12068" max="12068" width="10.28515625" customWidth="1"/>
    <col min="12069" max="12069" width="10.42578125" customWidth="1"/>
    <col min="12070" max="12070" width="12.28515625" customWidth="1"/>
    <col min="12071" max="12071" width="13" customWidth="1"/>
    <col min="12072" max="12072" width="11.42578125" customWidth="1"/>
    <col min="12073" max="12073" width="11.5703125" customWidth="1"/>
    <col min="12074" max="12074" width="13.28515625" customWidth="1"/>
    <col min="12075" max="12075" width="13" customWidth="1"/>
    <col min="12076" max="12076" width="11.42578125" customWidth="1"/>
    <col min="12077" max="12077" width="11.5703125" customWidth="1"/>
    <col min="12078" max="12078" width="13.28515625" customWidth="1"/>
    <col min="12079" max="12079" width="13" customWidth="1"/>
    <col min="12080" max="12080" width="11.42578125" customWidth="1"/>
    <col min="12081" max="12081" width="11.5703125" customWidth="1"/>
    <col min="12082" max="12082" width="13.28515625" customWidth="1"/>
    <col min="12083" max="12083" width="22.5703125" customWidth="1"/>
    <col min="12084" max="12084" width="6.140625" customWidth="1"/>
    <col min="12085" max="12085" width="10.42578125" customWidth="1"/>
    <col min="12086" max="12086" width="10.7109375" customWidth="1"/>
    <col min="12087" max="12087" width="11.85546875" customWidth="1"/>
    <col min="12088" max="12088" width="8.42578125" customWidth="1"/>
    <col min="12089" max="12089" width="4.85546875" customWidth="1"/>
    <col min="12090" max="12090" width="10.42578125" customWidth="1"/>
    <col min="12091" max="12091" width="4.85546875" customWidth="1"/>
    <col min="12092" max="12092" width="5.7109375" customWidth="1"/>
    <col min="12093" max="12093" width="30" customWidth="1"/>
    <col min="12094" max="12288" width="9.140625" customWidth="1"/>
    <col min="12289" max="12289" width="3.42578125" customWidth="1"/>
    <col min="12290" max="12290" width="22.5703125" customWidth="1"/>
    <col min="12291" max="12291" width="11.85546875" customWidth="1"/>
    <col min="12292" max="12292" width="10.28515625" customWidth="1"/>
    <col min="12293" max="12293" width="10.42578125" customWidth="1"/>
    <col min="12294" max="12294" width="12.28515625" customWidth="1"/>
    <col min="12295" max="12295" width="11.85546875" customWidth="1"/>
    <col min="12296" max="12296" width="10.28515625" customWidth="1"/>
    <col min="12297" max="12297" width="10.42578125" customWidth="1"/>
    <col min="12298" max="12298" width="12.28515625" customWidth="1"/>
    <col min="12299" max="12299" width="13.7109375" customWidth="1"/>
    <col min="12300" max="12300" width="10.28515625" customWidth="1"/>
    <col min="12301" max="12301" width="10.42578125" customWidth="1"/>
    <col min="12302" max="12302" width="12.28515625" customWidth="1"/>
    <col min="12303" max="12303" width="12.5703125" customWidth="1"/>
    <col min="12304" max="12304" width="10.28515625" customWidth="1"/>
    <col min="12305" max="12305" width="10.42578125" customWidth="1"/>
    <col min="12306" max="12306" width="12.28515625" customWidth="1"/>
    <col min="12307" max="12307" width="11.85546875" customWidth="1"/>
    <col min="12308" max="12308" width="10.28515625" customWidth="1"/>
    <col min="12309" max="12309" width="10.42578125" customWidth="1"/>
    <col min="12310" max="12310" width="12.28515625" customWidth="1"/>
    <col min="12311" max="12311" width="11.85546875" customWidth="1"/>
    <col min="12312" max="12312" width="10.28515625" customWidth="1"/>
    <col min="12313" max="12313" width="10.42578125" customWidth="1"/>
    <col min="12314" max="12314" width="12.28515625" customWidth="1"/>
    <col min="12315" max="12315" width="11.85546875" customWidth="1"/>
    <col min="12316" max="12316" width="10.28515625" customWidth="1"/>
    <col min="12317" max="12317" width="10.42578125" customWidth="1"/>
    <col min="12318" max="12318" width="12.28515625" customWidth="1"/>
    <col min="12319" max="12319" width="11.85546875" customWidth="1"/>
    <col min="12320" max="12320" width="10.28515625" customWidth="1"/>
    <col min="12321" max="12321" width="10.42578125" customWidth="1"/>
    <col min="12322" max="12322" width="12.28515625" customWidth="1"/>
    <col min="12323" max="12323" width="11.85546875" customWidth="1"/>
    <col min="12324" max="12324" width="10.28515625" customWidth="1"/>
    <col min="12325" max="12325" width="10.42578125" customWidth="1"/>
    <col min="12326" max="12326" width="12.28515625" customWidth="1"/>
    <col min="12327" max="12327" width="13" customWidth="1"/>
    <col min="12328" max="12328" width="11.42578125" customWidth="1"/>
    <col min="12329" max="12329" width="11.5703125" customWidth="1"/>
    <col min="12330" max="12330" width="13.28515625" customWidth="1"/>
    <col min="12331" max="12331" width="13" customWidth="1"/>
    <col min="12332" max="12332" width="11.42578125" customWidth="1"/>
    <col min="12333" max="12333" width="11.5703125" customWidth="1"/>
    <col min="12334" max="12334" width="13.28515625" customWidth="1"/>
    <col min="12335" max="12335" width="13" customWidth="1"/>
    <col min="12336" max="12336" width="11.42578125" customWidth="1"/>
    <col min="12337" max="12337" width="11.5703125" customWidth="1"/>
    <col min="12338" max="12338" width="13.28515625" customWidth="1"/>
    <col min="12339" max="12339" width="22.5703125" customWidth="1"/>
    <col min="12340" max="12340" width="6.140625" customWidth="1"/>
    <col min="12341" max="12341" width="10.42578125" customWidth="1"/>
    <col min="12342" max="12342" width="10.7109375" customWidth="1"/>
    <col min="12343" max="12343" width="11.85546875" customWidth="1"/>
    <col min="12344" max="12344" width="8.42578125" customWidth="1"/>
    <col min="12345" max="12345" width="4.85546875" customWidth="1"/>
    <col min="12346" max="12346" width="10.42578125" customWidth="1"/>
    <col min="12347" max="12347" width="4.85546875" customWidth="1"/>
    <col min="12348" max="12348" width="5.7109375" customWidth="1"/>
    <col min="12349" max="12349" width="30" customWidth="1"/>
    <col min="12350" max="12544" width="9.140625" customWidth="1"/>
    <col min="12545" max="12545" width="3.42578125" customWidth="1"/>
    <col min="12546" max="12546" width="22.5703125" customWidth="1"/>
    <col min="12547" max="12547" width="11.85546875" customWidth="1"/>
    <col min="12548" max="12548" width="10.28515625" customWidth="1"/>
    <col min="12549" max="12549" width="10.42578125" customWidth="1"/>
    <col min="12550" max="12550" width="12.28515625" customWidth="1"/>
    <col min="12551" max="12551" width="11.85546875" customWidth="1"/>
    <col min="12552" max="12552" width="10.28515625" customWidth="1"/>
    <col min="12553" max="12553" width="10.42578125" customWidth="1"/>
    <col min="12554" max="12554" width="12.28515625" customWidth="1"/>
    <col min="12555" max="12555" width="13.7109375" customWidth="1"/>
    <col min="12556" max="12556" width="10.28515625" customWidth="1"/>
    <col min="12557" max="12557" width="10.42578125" customWidth="1"/>
    <col min="12558" max="12558" width="12.28515625" customWidth="1"/>
    <col min="12559" max="12559" width="12.5703125" customWidth="1"/>
    <col min="12560" max="12560" width="10.28515625" customWidth="1"/>
    <col min="12561" max="12561" width="10.42578125" customWidth="1"/>
    <col min="12562" max="12562" width="12.28515625" customWidth="1"/>
    <col min="12563" max="12563" width="11.85546875" customWidth="1"/>
    <col min="12564" max="12564" width="10.28515625" customWidth="1"/>
    <col min="12565" max="12565" width="10.42578125" customWidth="1"/>
    <col min="12566" max="12566" width="12.28515625" customWidth="1"/>
    <col min="12567" max="12567" width="11.85546875" customWidth="1"/>
    <col min="12568" max="12568" width="10.28515625" customWidth="1"/>
    <col min="12569" max="12569" width="10.42578125" customWidth="1"/>
    <col min="12570" max="12570" width="12.28515625" customWidth="1"/>
    <col min="12571" max="12571" width="11.85546875" customWidth="1"/>
    <col min="12572" max="12572" width="10.28515625" customWidth="1"/>
    <col min="12573" max="12573" width="10.42578125" customWidth="1"/>
    <col min="12574" max="12574" width="12.28515625" customWidth="1"/>
    <col min="12575" max="12575" width="11.85546875" customWidth="1"/>
    <col min="12576" max="12576" width="10.28515625" customWidth="1"/>
    <col min="12577" max="12577" width="10.42578125" customWidth="1"/>
    <col min="12578" max="12578" width="12.28515625" customWidth="1"/>
    <col min="12579" max="12579" width="11.85546875" customWidth="1"/>
    <col min="12580" max="12580" width="10.28515625" customWidth="1"/>
    <col min="12581" max="12581" width="10.42578125" customWidth="1"/>
    <col min="12582" max="12582" width="12.28515625" customWidth="1"/>
    <col min="12583" max="12583" width="13" customWidth="1"/>
    <col min="12584" max="12584" width="11.42578125" customWidth="1"/>
    <col min="12585" max="12585" width="11.5703125" customWidth="1"/>
    <col min="12586" max="12586" width="13.28515625" customWidth="1"/>
    <col min="12587" max="12587" width="13" customWidth="1"/>
    <col min="12588" max="12588" width="11.42578125" customWidth="1"/>
    <col min="12589" max="12589" width="11.5703125" customWidth="1"/>
    <col min="12590" max="12590" width="13.28515625" customWidth="1"/>
    <col min="12591" max="12591" width="13" customWidth="1"/>
    <col min="12592" max="12592" width="11.42578125" customWidth="1"/>
    <col min="12593" max="12593" width="11.5703125" customWidth="1"/>
    <col min="12594" max="12594" width="13.28515625" customWidth="1"/>
    <col min="12595" max="12595" width="22.5703125" customWidth="1"/>
    <col min="12596" max="12596" width="6.140625" customWidth="1"/>
    <col min="12597" max="12597" width="10.42578125" customWidth="1"/>
    <col min="12598" max="12598" width="10.7109375" customWidth="1"/>
    <col min="12599" max="12599" width="11.85546875" customWidth="1"/>
    <col min="12600" max="12600" width="8.42578125" customWidth="1"/>
    <col min="12601" max="12601" width="4.85546875" customWidth="1"/>
    <col min="12602" max="12602" width="10.42578125" customWidth="1"/>
    <col min="12603" max="12603" width="4.85546875" customWidth="1"/>
    <col min="12604" max="12604" width="5.7109375" customWidth="1"/>
    <col min="12605" max="12605" width="30" customWidth="1"/>
    <col min="12606" max="12800" width="9.140625" customWidth="1"/>
    <col min="12801" max="12801" width="3.42578125" customWidth="1"/>
    <col min="12802" max="12802" width="22.5703125" customWidth="1"/>
    <col min="12803" max="12803" width="11.85546875" customWidth="1"/>
    <col min="12804" max="12804" width="10.28515625" customWidth="1"/>
    <col min="12805" max="12805" width="10.42578125" customWidth="1"/>
    <col min="12806" max="12806" width="12.28515625" customWidth="1"/>
    <col min="12807" max="12807" width="11.85546875" customWidth="1"/>
    <col min="12808" max="12808" width="10.28515625" customWidth="1"/>
    <col min="12809" max="12809" width="10.42578125" customWidth="1"/>
    <col min="12810" max="12810" width="12.28515625" customWidth="1"/>
    <col min="12811" max="12811" width="13.7109375" customWidth="1"/>
    <col min="12812" max="12812" width="10.28515625" customWidth="1"/>
    <col min="12813" max="12813" width="10.42578125" customWidth="1"/>
    <col min="12814" max="12814" width="12.28515625" customWidth="1"/>
    <col min="12815" max="12815" width="12.5703125" customWidth="1"/>
    <col min="12816" max="12816" width="10.28515625" customWidth="1"/>
    <col min="12817" max="12817" width="10.42578125" customWidth="1"/>
    <col min="12818" max="12818" width="12.28515625" customWidth="1"/>
    <col min="12819" max="12819" width="11.85546875" customWidth="1"/>
    <col min="12820" max="12820" width="10.28515625" customWidth="1"/>
    <col min="12821" max="12821" width="10.42578125" customWidth="1"/>
    <col min="12822" max="12822" width="12.28515625" customWidth="1"/>
    <col min="12823" max="12823" width="11.85546875" customWidth="1"/>
    <col min="12824" max="12824" width="10.28515625" customWidth="1"/>
    <col min="12825" max="12825" width="10.42578125" customWidth="1"/>
    <col min="12826" max="12826" width="12.28515625" customWidth="1"/>
    <col min="12827" max="12827" width="11.85546875" customWidth="1"/>
    <col min="12828" max="12828" width="10.28515625" customWidth="1"/>
    <col min="12829" max="12829" width="10.42578125" customWidth="1"/>
    <col min="12830" max="12830" width="12.28515625" customWidth="1"/>
    <col min="12831" max="12831" width="11.85546875" customWidth="1"/>
    <col min="12832" max="12832" width="10.28515625" customWidth="1"/>
    <col min="12833" max="12833" width="10.42578125" customWidth="1"/>
    <col min="12834" max="12834" width="12.28515625" customWidth="1"/>
    <col min="12835" max="12835" width="11.85546875" customWidth="1"/>
    <col min="12836" max="12836" width="10.28515625" customWidth="1"/>
    <col min="12837" max="12837" width="10.42578125" customWidth="1"/>
    <col min="12838" max="12838" width="12.28515625" customWidth="1"/>
    <col min="12839" max="12839" width="13" customWidth="1"/>
    <col min="12840" max="12840" width="11.42578125" customWidth="1"/>
    <col min="12841" max="12841" width="11.5703125" customWidth="1"/>
    <col min="12842" max="12842" width="13.28515625" customWidth="1"/>
    <col min="12843" max="12843" width="13" customWidth="1"/>
    <col min="12844" max="12844" width="11.42578125" customWidth="1"/>
    <col min="12845" max="12845" width="11.5703125" customWidth="1"/>
    <col min="12846" max="12846" width="13.28515625" customWidth="1"/>
    <col min="12847" max="12847" width="13" customWidth="1"/>
    <col min="12848" max="12848" width="11.42578125" customWidth="1"/>
    <col min="12849" max="12849" width="11.5703125" customWidth="1"/>
    <col min="12850" max="12850" width="13.28515625" customWidth="1"/>
    <col min="12851" max="12851" width="22.5703125" customWidth="1"/>
    <col min="12852" max="12852" width="6.140625" customWidth="1"/>
    <col min="12853" max="12853" width="10.42578125" customWidth="1"/>
    <col min="12854" max="12854" width="10.7109375" customWidth="1"/>
    <col min="12855" max="12855" width="11.85546875" customWidth="1"/>
    <col min="12856" max="12856" width="8.42578125" customWidth="1"/>
    <col min="12857" max="12857" width="4.85546875" customWidth="1"/>
    <col min="12858" max="12858" width="10.42578125" customWidth="1"/>
    <col min="12859" max="12859" width="4.85546875" customWidth="1"/>
    <col min="12860" max="12860" width="5.7109375" customWidth="1"/>
    <col min="12861" max="12861" width="30" customWidth="1"/>
    <col min="12862" max="13056" width="9.140625" customWidth="1"/>
    <col min="13057" max="13057" width="3.42578125" customWidth="1"/>
    <col min="13058" max="13058" width="22.5703125" customWidth="1"/>
    <col min="13059" max="13059" width="11.85546875" customWidth="1"/>
    <col min="13060" max="13060" width="10.28515625" customWidth="1"/>
    <col min="13061" max="13061" width="10.42578125" customWidth="1"/>
    <col min="13062" max="13062" width="12.28515625" customWidth="1"/>
    <col min="13063" max="13063" width="11.85546875" customWidth="1"/>
    <col min="13064" max="13064" width="10.28515625" customWidth="1"/>
    <col min="13065" max="13065" width="10.42578125" customWidth="1"/>
    <col min="13066" max="13066" width="12.28515625" customWidth="1"/>
    <col min="13067" max="13067" width="13.7109375" customWidth="1"/>
    <col min="13068" max="13068" width="10.28515625" customWidth="1"/>
    <col min="13069" max="13069" width="10.42578125" customWidth="1"/>
    <col min="13070" max="13070" width="12.28515625" customWidth="1"/>
    <col min="13071" max="13071" width="12.5703125" customWidth="1"/>
    <col min="13072" max="13072" width="10.28515625" customWidth="1"/>
    <col min="13073" max="13073" width="10.42578125" customWidth="1"/>
    <col min="13074" max="13074" width="12.28515625" customWidth="1"/>
    <col min="13075" max="13075" width="11.85546875" customWidth="1"/>
    <col min="13076" max="13076" width="10.28515625" customWidth="1"/>
    <col min="13077" max="13077" width="10.42578125" customWidth="1"/>
    <col min="13078" max="13078" width="12.28515625" customWidth="1"/>
    <col min="13079" max="13079" width="11.85546875" customWidth="1"/>
    <col min="13080" max="13080" width="10.28515625" customWidth="1"/>
    <col min="13081" max="13081" width="10.42578125" customWidth="1"/>
    <col min="13082" max="13082" width="12.28515625" customWidth="1"/>
    <col min="13083" max="13083" width="11.85546875" customWidth="1"/>
    <col min="13084" max="13084" width="10.28515625" customWidth="1"/>
    <col min="13085" max="13085" width="10.42578125" customWidth="1"/>
    <col min="13086" max="13086" width="12.28515625" customWidth="1"/>
    <col min="13087" max="13087" width="11.85546875" customWidth="1"/>
    <col min="13088" max="13088" width="10.28515625" customWidth="1"/>
    <col min="13089" max="13089" width="10.42578125" customWidth="1"/>
    <col min="13090" max="13090" width="12.28515625" customWidth="1"/>
    <col min="13091" max="13091" width="11.85546875" customWidth="1"/>
    <col min="13092" max="13092" width="10.28515625" customWidth="1"/>
    <col min="13093" max="13093" width="10.42578125" customWidth="1"/>
    <col min="13094" max="13094" width="12.28515625" customWidth="1"/>
    <col min="13095" max="13095" width="13" customWidth="1"/>
    <col min="13096" max="13096" width="11.42578125" customWidth="1"/>
    <col min="13097" max="13097" width="11.5703125" customWidth="1"/>
    <col min="13098" max="13098" width="13.28515625" customWidth="1"/>
    <col min="13099" max="13099" width="13" customWidth="1"/>
    <col min="13100" max="13100" width="11.42578125" customWidth="1"/>
    <col min="13101" max="13101" width="11.5703125" customWidth="1"/>
    <col min="13102" max="13102" width="13.28515625" customWidth="1"/>
    <col min="13103" max="13103" width="13" customWidth="1"/>
    <col min="13104" max="13104" width="11.42578125" customWidth="1"/>
    <col min="13105" max="13105" width="11.5703125" customWidth="1"/>
    <col min="13106" max="13106" width="13.28515625" customWidth="1"/>
    <col min="13107" max="13107" width="22.5703125" customWidth="1"/>
    <col min="13108" max="13108" width="6.140625" customWidth="1"/>
    <col min="13109" max="13109" width="10.42578125" customWidth="1"/>
    <col min="13110" max="13110" width="10.7109375" customWidth="1"/>
    <col min="13111" max="13111" width="11.85546875" customWidth="1"/>
    <col min="13112" max="13112" width="8.42578125" customWidth="1"/>
    <col min="13113" max="13113" width="4.85546875" customWidth="1"/>
    <col min="13114" max="13114" width="10.42578125" customWidth="1"/>
    <col min="13115" max="13115" width="4.85546875" customWidth="1"/>
    <col min="13116" max="13116" width="5.7109375" customWidth="1"/>
    <col min="13117" max="13117" width="30" customWidth="1"/>
    <col min="13118" max="13312" width="9.140625" customWidth="1"/>
    <col min="13313" max="13313" width="3.42578125" customWidth="1"/>
    <col min="13314" max="13314" width="22.5703125" customWidth="1"/>
    <col min="13315" max="13315" width="11.85546875" customWidth="1"/>
    <col min="13316" max="13316" width="10.28515625" customWidth="1"/>
    <col min="13317" max="13317" width="10.42578125" customWidth="1"/>
    <col min="13318" max="13318" width="12.28515625" customWidth="1"/>
    <col min="13319" max="13319" width="11.85546875" customWidth="1"/>
    <col min="13320" max="13320" width="10.28515625" customWidth="1"/>
    <col min="13321" max="13321" width="10.42578125" customWidth="1"/>
    <col min="13322" max="13322" width="12.28515625" customWidth="1"/>
    <col min="13323" max="13323" width="13.7109375" customWidth="1"/>
    <col min="13324" max="13324" width="10.28515625" customWidth="1"/>
    <col min="13325" max="13325" width="10.42578125" customWidth="1"/>
    <col min="13326" max="13326" width="12.28515625" customWidth="1"/>
    <col min="13327" max="13327" width="12.5703125" customWidth="1"/>
    <col min="13328" max="13328" width="10.28515625" customWidth="1"/>
    <col min="13329" max="13329" width="10.42578125" customWidth="1"/>
    <col min="13330" max="13330" width="12.28515625" customWidth="1"/>
    <col min="13331" max="13331" width="11.85546875" customWidth="1"/>
    <col min="13332" max="13332" width="10.28515625" customWidth="1"/>
    <col min="13333" max="13333" width="10.42578125" customWidth="1"/>
    <col min="13334" max="13334" width="12.28515625" customWidth="1"/>
    <col min="13335" max="13335" width="11.85546875" customWidth="1"/>
    <col min="13336" max="13336" width="10.28515625" customWidth="1"/>
    <col min="13337" max="13337" width="10.42578125" customWidth="1"/>
    <col min="13338" max="13338" width="12.28515625" customWidth="1"/>
    <col min="13339" max="13339" width="11.85546875" customWidth="1"/>
    <col min="13340" max="13340" width="10.28515625" customWidth="1"/>
    <col min="13341" max="13341" width="10.42578125" customWidth="1"/>
    <col min="13342" max="13342" width="12.28515625" customWidth="1"/>
    <col min="13343" max="13343" width="11.85546875" customWidth="1"/>
    <col min="13344" max="13344" width="10.28515625" customWidth="1"/>
    <col min="13345" max="13345" width="10.42578125" customWidth="1"/>
    <col min="13346" max="13346" width="12.28515625" customWidth="1"/>
    <col min="13347" max="13347" width="11.85546875" customWidth="1"/>
    <col min="13348" max="13348" width="10.28515625" customWidth="1"/>
    <col min="13349" max="13349" width="10.42578125" customWidth="1"/>
    <col min="13350" max="13350" width="12.28515625" customWidth="1"/>
    <col min="13351" max="13351" width="13" customWidth="1"/>
    <col min="13352" max="13352" width="11.42578125" customWidth="1"/>
    <col min="13353" max="13353" width="11.5703125" customWidth="1"/>
    <col min="13354" max="13354" width="13.28515625" customWidth="1"/>
    <col min="13355" max="13355" width="13" customWidth="1"/>
    <col min="13356" max="13356" width="11.42578125" customWidth="1"/>
    <col min="13357" max="13357" width="11.5703125" customWidth="1"/>
    <col min="13358" max="13358" width="13.28515625" customWidth="1"/>
    <col min="13359" max="13359" width="13" customWidth="1"/>
    <col min="13360" max="13360" width="11.42578125" customWidth="1"/>
    <col min="13361" max="13361" width="11.5703125" customWidth="1"/>
    <col min="13362" max="13362" width="13.28515625" customWidth="1"/>
    <col min="13363" max="13363" width="22.5703125" customWidth="1"/>
    <col min="13364" max="13364" width="6.140625" customWidth="1"/>
    <col min="13365" max="13365" width="10.42578125" customWidth="1"/>
    <col min="13366" max="13366" width="10.7109375" customWidth="1"/>
    <col min="13367" max="13367" width="11.85546875" customWidth="1"/>
    <col min="13368" max="13368" width="8.42578125" customWidth="1"/>
    <col min="13369" max="13369" width="4.85546875" customWidth="1"/>
    <col min="13370" max="13370" width="10.42578125" customWidth="1"/>
    <col min="13371" max="13371" width="4.85546875" customWidth="1"/>
    <col min="13372" max="13372" width="5.7109375" customWidth="1"/>
    <col min="13373" max="13373" width="30" customWidth="1"/>
    <col min="13374" max="13568" width="9.140625" customWidth="1"/>
    <col min="13569" max="13569" width="3.42578125" customWidth="1"/>
    <col min="13570" max="13570" width="22.5703125" customWidth="1"/>
    <col min="13571" max="13571" width="11.85546875" customWidth="1"/>
    <col min="13572" max="13572" width="10.28515625" customWidth="1"/>
    <col min="13573" max="13573" width="10.42578125" customWidth="1"/>
    <col min="13574" max="13574" width="12.28515625" customWidth="1"/>
    <col min="13575" max="13575" width="11.85546875" customWidth="1"/>
    <col min="13576" max="13576" width="10.28515625" customWidth="1"/>
    <col min="13577" max="13577" width="10.42578125" customWidth="1"/>
    <col min="13578" max="13578" width="12.28515625" customWidth="1"/>
    <col min="13579" max="13579" width="13.7109375" customWidth="1"/>
    <col min="13580" max="13580" width="10.28515625" customWidth="1"/>
    <col min="13581" max="13581" width="10.42578125" customWidth="1"/>
    <col min="13582" max="13582" width="12.28515625" customWidth="1"/>
    <col min="13583" max="13583" width="12.5703125" customWidth="1"/>
    <col min="13584" max="13584" width="10.28515625" customWidth="1"/>
    <col min="13585" max="13585" width="10.42578125" customWidth="1"/>
    <col min="13586" max="13586" width="12.28515625" customWidth="1"/>
    <col min="13587" max="13587" width="11.85546875" customWidth="1"/>
    <col min="13588" max="13588" width="10.28515625" customWidth="1"/>
    <col min="13589" max="13589" width="10.42578125" customWidth="1"/>
    <col min="13590" max="13590" width="12.28515625" customWidth="1"/>
    <col min="13591" max="13591" width="11.85546875" customWidth="1"/>
    <col min="13592" max="13592" width="10.28515625" customWidth="1"/>
    <col min="13593" max="13593" width="10.42578125" customWidth="1"/>
    <col min="13594" max="13594" width="12.28515625" customWidth="1"/>
    <col min="13595" max="13595" width="11.85546875" customWidth="1"/>
    <col min="13596" max="13596" width="10.28515625" customWidth="1"/>
    <col min="13597" max="13597" width="10.42578125" customWidth="1"/>
    <col min="13598" max="13598" width="12.28515625" customWidth="1"/>
    <col min="13599" max="13599" width="11.85546875" customWidth="1"/>
    <col min="13600" max="13600" width="10.28515625" customWidth="1"/>
    <col min="13601" max="13601" width="10.42578125" customWidth="1"/>
    <col min="13602" max="13602" width="12.28515625" customWidth="1"/>
    <col min="13603" max="13603" width="11.85546875" customWidth="1"/>
    <col min="13604" max="13604" width="10.28515625" customWidth="1"/>
    <col min="13605" max="13605" width="10.42578125" customWidth="1"/>
    <col min="13606" max="13606" width="12.28515625" customWidth="1"/>
    <col min="13607" max="13607" width="13" customWidth="1"/>
    <col min="13608" max="13608" width="11.42578125" customWidth="1"/>
    <col min="13609" max="13609" width="11.5703125" customWidth="1"/>
    <col min="13610" max="13610" width="13.28515625" customWidth="1"/>
    <col min="13611" max="13611" width="13" customWidth="1"/>
    <col min="13612" max="13612" width="11.42578125" customWidth="1"/>
    <col min="13613" max="13613" width="11.5703125" customWidth="1"/>
    <col min="13614" max="13614" width="13.28515625" customWidth="1"/>
    <col min="13615" max="13615" width="13" customWidth="1"/>
    <col min="13616" max="13616" width="11.42578125" customWidth="1"/>
    <col min="13617" max="13617" width="11.5703125" customWidth="1"/>
    <col min="13618" max="13618" width="13.28515625" customWidth="1"/>
    <col min="13619" max="13619" width="22.5703125" customWidth="1"/>
    <col min="13620" max="13620" width="6.140625" customWidth="1"/>
    <col min="13621" max="13621" width="10.42578125" customWidth="1"/>
    <col min="13622" max="13622" width="10.7109375" customWidth="1"/>
    <col min="13623" max="13623" width="11.85546875" customWidth="1"/>
    <col min="13624" max="13624" width="8.42578125" customWidth="1"/>
    <col min="13625" max="13625" width="4.85546875" customWidth="1"/>
    <col min="13626" max="13626" width="10.42578125" customWidth="1"/>
    <col min="13627" max="13627" width="4.85546875" customWidth="1"/>
    <col min="13628" max="13628" width="5.7109375" customWidth="1"/>
    <col min="13629" max="13629" width="30" customWidth="1"/>
    <col min="13630" max="13824" width="9.140625" customWidth="1"/>
    <col min="13825" max="13825" width="3.42578125" customWidth="1"/>
    <col min="13826" max="13826" width="22.5703125" customWidth="1"/>
    <col min="13827" max="13827" width="11.85546875" customWidth="1"/>
    <col min="13828" max="13828" width="10.28515625" customWidth="1"/>
    <col min="13829" max="13829" width="10.42578125" customWidth="1"/>
    <col min="13830" max="13830" width="12.28515625" customWidth="1"/>
    <col min="13831" max="13831" width="11.85546875" customWidth="1"/>
    <col min="13832" max="13832" width="10.28515625" customWidth="1"/>
    <col min="13833" max="13833" width="10.42578125" customWidth="1"/>
    <col min="13834" max="13834" width="12.28515625" customWidth="1"/>
    <col min="13835" max="13835" width="13.7109375" customWidth="1"/>
    <col min="13836" max="13836" width="10.28515625" customWidth="1"/>
    <col min="13837" max="13837" width="10.42578125" customWidth="1"/>
    <col min="13838" max="13838" width="12.28515625" customWidth="1"/>
    <col min="13839" max="13839" width="12.5703125" customWidth="1"/>
    <col min="13840" max="13840" width="10.28515625" customWidth="1"/>
    <col min="13841" max="13841" width="10.42578125" customWidth="1"/>
    <col min="13842" max="13842" width="12.28515625" customWidth="1"/>
    <col min="13843" max="13843" width="11.85546875" customWidth="1"/>
    <col min="13844" max="13844" width="10.28515625" customWidth="1"/>
    <col min="13845" max="13845" width="10.42578125" customWidth="1"/>
    <col min="13846" max="13846" width="12.28515625" customWidth="1"/>
    <col min="13847" max="13847" width="11.85546875" customWidth="1"/>
    <col min="13848" max="13848" width="10.28515625" customWidth="1"/>
    <col min="13849" max="13849" width="10.42578125" customWidth="1"/>
    <col min="13850" max="13850" width="12.28515625" customWidth="1"/>
    <col min="13851" max="13851" width="11.85546875" customWidth="1"/>
    <col min="13852" max="13852" width="10.28515625" customWidth="1"/>
    <col min="13853" max="13853" width="10.42578125" customWidth="1"/>
    <col min="13854" max="13854" width="12.28515625" customWidth="1"/>
    <col min="13855" max="13855" width="11.85546875" customWidth="1"/>
    <col min="13856" max="13856" width="10.28515625" customWidth="1"/>
    <col min="13857" max="13857" width="10.42578125" customWidth="1"/>
    <col min="13858" max="13858" width="12.28515625" customWidth="1"/>
    <col min="13859" max="13859" width="11.85546875" customWidth="1"/>
    <col min="13860" max="13860" width="10.28515625" customWidth="1"/>
    <col min="13861" max="13861" width="10.42578125" customWidth="1"/>
    <col min="13862" max="13862" width="12.28515625" customWidth="1"/>
    <col min="13863" max="13863" width="13" customWidth="1"/>
    <col min="13864" max="13864" width="11.42578125" customWidth="1"/>
    <col min="13865" max="13865" width="11.5703125" customWidth="1"/>
    <col min="13866" max="13866" width="13.28515625" customWidth="1"/>
    <col min="13867" max="13867" width="13" customWidth="1"/>
    <col min="13868" max="13868" width="11.42578125" customWidth="1"/>
    <col min="13869" max="13869" width="11.5703125" customWidth="1"/>
    <col min="13870" max="13870" width="13.28515625" customWidth="1"/>
    <col min="13871" max="13871" width="13" customWidth="1"/>
    <col min="13872" max="13872" width="11.42578125" customWidth="1"/>
    <col min="13873" max="13873" width="11.5703125" customWidth="1"/>
    <col min="13874" max="13874" width="13.28515625" customWidth="1"/>
    <col min="13875" max="13875" width="22.5703125" customWidth="1"/>
    <col min="13876" max="13876" width="6.140625" customWidth="1"/>
    <col min="13877" max="13877" width="10.42578125" customWidth="1"/>
    <col min="13878" max="13878" width="10.7109375" customWidth="1"/>
    <col min="13879" max="13879" width="11.85546875" customWidth="1"/>
    <col min="13880" max="13880" width="8.42578125" customWidth="1"/>
    <col min="13881" max="13881" width="4.85546875" customWidth="1"/>
    <col min="13882" max="13882" width="10.42578125" customWidth="1"/>
    <col min="13883" max="13883" width="4.85546875" customWidth="1"/>
    <col min="13884" max="13884" width="5.7109375" customWidth="1"/>
    <col min="13885" max="13885" width="30" customWidth="1"/>
    <col min="13886" max="14080" width="9.140625" customWidth="1"/>
    <col min="14081" max="14081" width="3.42578125" customWidth="1"/>
    <col min="14082" max="14082" width="22.5703125" customWidth="1"/>
    <col min="14083" max="14083" width="11.85546875" customWidth="1"/>
    <col min="14084" max="14084" width="10.28515625" customWidth="1"/>
    <col min="14085" max="14085" width="10.42578125" customWidth="1"/>
    <col min="14086" max="14086" width="12.28515625" customWidth="1"/>
    <col min="14087" max="14087" width="11.85546875" customWidth="1"/>
    <col min="14088" max="14088" width="10.28515625" customWidth="1"/>
    <col min="14089" max="14089" width="10.42578125" customWidth="1"/>
    <col min="14090" max="14090" width="12.28515625" customWidth="1"/>
    <col min="14091" max="14091" width="13.7109375" customWidth="1"/>
    <col min="14092" max="14092" width="10.28515625" customWidth="1"/>
    <col min="14093" max="14093" width="10.42578125" customWidth="1"/>
    <col min="14094" max="14094" width="12.28515625" customWidth="1"/>
    <col min="14095" max="14095" width="12.5703125" customWidth="1"/>
    <col min="14096" max="14096" width="10.28515625" customWidth="1"/>
    <col min="14097" max="14097" width="10.42578125" customWidth="1"/>
    <col min="14098" max="14098" width="12.28515625" customWidth="1"/>
    <col min="14099" max="14099" width="11.85546875" customWidth="1"/>
    <col min="14100" max="14100" width="10.28515625" customWidth="1"/>
    <col min="14101" max="14101" width="10.42578125" customWidth="1"/>
    <col min="14102" max="14102" width="12.28515625" customWidth="1"/>
    <col min="14103" max="14103" width="11.85546875" customWidth="1"/>
    <col min="14104" max="14104" width="10.28515625" customWidth="1"/>
    <col min="14105" max="14105" width="10.42578125" customWidth="1"/>
    <col min="14106" max="14106" width="12.28515625" customWidth="1"/>
    <col min="14107" max="14107" width="11.85546875" customWidth="1"/>
    <col min="14108" max="14108" width="10.28515625" customWidth="1"/>
    <col min="14109" max="14109" width="10.42578125" customWidth="1"/>
    <col min="14110" max="14110" width="12.28515625" customWidth="1"/>
    <col min="14111" max="14111" width="11.85546875" customWidth="1"/>
    <col min="14112" max="14112" width="10.28515625" customWidth="1"/>
    <col min="14113" max="14113" width="10.42578125" customWidth="1"/>
    <col min="14114" max="14114" width="12.28515625" customWidth="1"/>
    <col min="14115" max="14115" width="11.85546875" customWidth="1"/>
    <col min="14116" max="14116" width="10.28515625" customWidth="1"/>
    <col min="14117" max="14117" width="10.42578125" customWidth="1"/>
    <col min="14118" max="14118" width="12.28515625" customWidth="1"/>
    <col min="14119" max="14119" width="13" customWidth="1"/>
    <col min="14120" max="14120" width="11.42578125" customWidth="1"/>
    <col min="14121" max="14121" width="11.5703125" customWidth="1"/>
    <col min="14122" max="14122" width="13.28515625" customWidth="1"/>
    <col min="14123" max="14123" width="13" customWidth="1"/>
    <col min="14124" max="14124" width="11.42578125" customWidth="1"/>
    <col min="14125" max="14125" width="11.5703125" customWidth="1"/>
    <col min="14126" max="14126" width="13.28515625" customWidth="1"/>
    <col min="14127" max="14127" width="13" customWidth="1"/>
    <col min="14128" max="14128" width="11.42578125" customWidth="1"/>
    <col min="14129" max="14129" width="11.5703125" customWidth="1"/>
    <col min="14130" max="14130" width="13.28515625" customWidth="1"/>
    <col min="14131" max="14131" width="22.5703125" customWidth="1"/>
    <col min="14132" max="14132" width="6.140625" customWidth="1"/>
    <col min="14133" max="14133" width="10.42578125" customWidth="1"/>
    <col min="14134" max="14134" width="10.7109375" customWidth="1"/>
    <col min="14135" max="14135" width="11.85546875" customWidth="1"/>
    <col min="14136" max="14136" width="8.42578125" customWidth="1"/>
    <col min="14137" max="14137" width="4.85546875" customWidth="1"/>
    <col min="14138" max="14138" width="10.42578125" customWidth="1"/>
    <col min="14139" max="14139" width="4.85546875" customWidth="1"/>
    <col min="14140" max="14140" width="5.7109375" customWidth="1"/>
    <col min="14141" max="14141" width="30" customWidth="1"/>
    <col min="14142" max="14336" width="9.140625" customWidth="1"/>
    <col min="14337" max="14337" width="3.42578125" customWidth="1"/>
    <col min="14338" max="14338" width="22.5703125" customWidth="1"/>
    <col min="14339" max="14339" width="11.85546875" customWidth="1"/>
    <col min="14340" max="14340" width="10.28515625" customWidth="1"/>
    <col min="14341" max="14341" width="10.42578125" customWidth="1"/>
    <col min="14342" max="14342" width="12.28515625" customWidth="1"/>
    <col min="14343" max="14343" width="11.85546875" customWidth="1"/>
    <col min="14344" max="14344" width="10.28515625" customWidth="1"/>
    <col min="14345" max="14345" width="10.42578125" customWidth="1"/>
    <col min="14346" max="14346" width="12.28515625" customWidth="1"/>
    <col min="14347" max="14347" width="13.7109375" customWidth="1"/>
    <col min="14348" max="14348" width="10.28515625" customWidth="1"/>
    <col min="14349" max="14349" width="10.42578125" customWidth="1"/>
    <col min="14350" max="14350" width="12.28515625" customWidth="1"/>
    <col min="14351" max="14351" width="12.5703125" customWidth="1"/>
    <col min="14352" max="14352" width="10.28515625" customWidth="1"/>
    <col min="14353" max="14353" width="10.42578125" customWidth="1"/>
    <col min="14354" max="14354" width="12.28515625" customWidth="1"/>
    <col min="14355" max="14355" width="11.85546875" customWidth="1"/>
    <col min="14356" max="14356" width="10.28515625" customWidth="1"/>
    <col min="14357" max="14357" width="10.42578125" customWidth="1"/>
    <col min="14358" max="14358" width="12.28515625" customWidth="1"/>
    <col min="14359" max="14359" width="11.85546875" customWidth="1"/>
    <col min="14360" max="14360" width="10.28515625" customWidth="1"/>
    <col min="14361" max="14361" width="10.42578125" customWidth="1"/>
    <col min="14362" max="14362" width="12.28515625" customWidth="1"/>
    <col min="14363" max="14363" width="11.85546875" customWidth="1"/>
    <col min="14364" max="14364" width="10.28515625" customWidth="1"/>
    <col min="14365" max="14365" width="10.42578125" customWidth="1"/>
    <col min="14366" max="14366" width="12.28515625" customWidth="1"/>
    <col min="14367" max="14367" width="11.85546875" customWidth="1"/>
    <col min="14368" max="14368" width="10.28515625" customWidth="1"/>
    <col min="14369" max="14369" width="10.42578125" customWidth="1"/>
    <col min="14370" max="14370" width="12.28515625" customWidth="1"/>
    <col min="14371" max="14371" width="11.85546875" customWidth="1"/>
    <col min="14372" max="14372" width="10.28515625" customWidth="1"/>
    <col min="14373" max="14373" width="10.42578125" customWidth="1"/>
    <col min="14374" max="14374" width="12.28515625" customWidth="1"/>
    <col min="14375" max="14375" width="13" customWidth="1"/>
    <col min="14376" max="14376" width="11.42578125" customWidth="1"/>
    <col min="14377" max="14377" width="11.5703125" customWidth="1"/>
    <col min="14378" max="14378" width="13.28515625" customWidth="1"/>
    <col min="14379" max="14379" width="13" customWidth="1"/>
    <col min="14380" max="14380" width="11.42578125" customWidth="1"/>
    <col min="14381" max="14381" width="11.5703125" customWidth="1"/>
    <col min="14382" max="14382" width="13.28515625" customWidth="1"/>
    <col min="14383" max="14383" width="13" customWidth="1"/>
    <col min="14384" max="14384" width="11.42578125" customWidth="1"/>
    <col min="14385" max="14385" width="11.5703125" customWidth="1"/>
    <col min="14386" max="14386" width="13.28515625" customWidth="1"/>
    <col min="14387" max="14387" width="22.5703125" customWidth="1"/>
    <col min="14388" max="14388" width="6.140625" customWidth="1"/>
    <col min="14389" max="14389" width="10.42578125" customWidth="1"/>
    <col min="14390" max="14390" width="10.7109375" customWidth="1"/>
    <col min="14391" max="14391" width="11.85546875" customWidth="1"/>
    <col min="14392" max="14392" width="8.42578125" customWidth="1"/>
    <col min="14393" max="14393" width="4.85546875" customWidth="1"/>
    <col min="14394" max="14394" width="10.42578125" customWidth="1"/>
    <col min="14395" max="14395" width="4.85546875" customWidth="1"/>
    <col min="14396" max="14396" width="5.7109375" customWidth="1"/>
    <col min="14397" max="14397" width="30" customWidth="1"/>
    <col min="14398" max="14592" width="9.140625" customWidth="1"/>
    <col min="14593" max="14593" width="3.42578125" customWidth="1"/>
    <col min="14594" max="14594" width="22.5703125" customWidth="1"/>
    <col min="14595" max="14595" width="11.85546875" customWidth="1"/>
    <col min="14596" max="14596" width="10.28515625" customWidth="1"/>
    <col min="14597" max="14597" width="10.42578125" customWidth="1"/>
    <col min="14598" max="14598" width="12.28515625" customWidth="1"/>
    <col min="14599" max="14599" width="11.85546875" customWidth="1"/>
    <col min="14600" max="14600" width="10.28515625" customWidth="1"/>
    <col min="14601" max="14601" width="10.42578125" customWidth="1"/>
    <col min="14602" max="14602" width="12.28515625" customWidth="1"/>
    <col min="14603" max="14603" width="13.7109375" customWidth="1"/>
    <col min="14604" max="14604" width="10.28515625" customWidth="1"/>
    <col min="14605" max="14605" width="10.42578125" customWidth="1"/>
    <col min="14606" max="14606" width="12.28515625" customWidth="1"/>
    <col min="14607" max="14607" width="12.5703125" customWidth="1"/>
    <col min="14608" max="14608" width="10.28515625" customWidth="1"/>
    <col min="14609" max="14609" width="10.42578125" customWidth="1"/>
    <col min="14610" max="14610" width="12.28515625" customWidth="1"/>
    <col min="14611" max="14611" width="11.85546875" customWidth="1"/>
    <col min="14612" max="14612" width="10.28515625" customWidth="1"/>
    <col min="14613" max="14613" width="10.42578125" customWidth="1"/>
    <col min="14614" max="14614" width="12.28515625" customWidth="1"/>
    <col min="14615" max="14615" width="11.85546875" customWidth="1"/>
    <col min="14616" max="14616" width="10.28515625" customWidth="1"/>
    <col min="14617" max="14617" width="10.42578125" customWidth="1"/>
    <col min="14618" max="14618" width="12.28515625" customWidth="1"/>
    <col min="14619" max="14619" width="11.85546875" customWidth="1"/>
    <col min="14620" max="14620" width="10.28515625" customWidth="1"/>
    <col min="14621" max="14621" width="10.42578125" customWidth="1"/>
    <col min="14622" max="14622" width="12.28515625" customWidth="1"/>
    <col min="14623" max="14623" width="11.85546875" customWidth="1"/>
    <col min="14624" max="14624" width="10.28515625" customWidth="1"/>
    <col min="14625" max="14625" width="10.42578125" customWidth="1"/>
    <col min="14626" max="14626" width="12.28515625" customWidth="1"/>
    <col min="14627" max="14627" width="11.85546875" customWidth="1"/>
    <col min="14628" max="14628" width="10.28515625" customWidth="1"/>
    <col min="14629" max="14629" width="10.42578125" customWidth="1"/>
    <col min="14630" max="14630" width="12.28515625" customWidth="1"/>
    <col min="14631" max="14631" width="13" customWidth="1"/>
    <col min="14632" max="14632" width="11.42578125" customWidth="1"/>
    <col min="14633" max="14633" width="11.5703125" customWidth="1"/>
    <col min="14634" max="14634" width="13.28515625" customWidth="1"/>
    <col min="14635" max="14635" width="13" customWidth="1"/>
    <col min="14636" max="14636" width="11.42578125" customWidth="1"/>
    <col min="14637" max="14637" width="11.5703125" customWidth="1"/>
    <col min="14638" max="14638" width="13.28515625" customWidth="1"/>
    <col min="14639" max="14639" width="13" customWidth="1"/>
    <col min="14640" max="14640" width="11.42578125" customWidth="1"/>
    <col min="14641" max="14641" width="11.5703125" customWidth="1"/>
    <col min="14642" max="14642" width="13.28515625" customWidth="1"/>
    <col min="14643" max="14643" width="22.5703125" customWidth="1"/>
    <col min="14644" max="14644" width="6.140625" customWidth="1"/>
    <col min="14645" max="14645" width="10.42578125" customWidth="1"/>
    <col min="14646" max="14646" width="10.7109375" customWidth="1"/>
    <col min="14647" max="14647" width="11.85546875" customWidth="1"/>
    <col min="14648" max="14648" width="8.42578125" customWidth="1"/>
    <col min="14649" max="14649" width="4.85546875" customWidth="1"/>
    <col min="14650" max="14650" width="10.42578125" customWidth="1"/>
    <col min="14651" max="14651" width="4.85546875" customWidth="1"/>
    <col min="14652" max="14652" width="5.7109375" customWidth="1"/>
    <col min="14653" max="14653" width="30" customWidth="1"/>
    <col min="14654" max="14848" width="9.140625" customWidth="1"/>
    <col min="14849" max="14849" width="3.42578125" customWidth="1"/>
    <col min="14850" max="14850" width="22.5703125" customWidth="1"/>
    <col min="14851" max="14851" width="11.85546875" customWidth="1"/>
    <col min="14852" max="14852" width="10.28515625" customWidth="1"/>
    <col min="14853" max="14853" width="10.42578125" customWidth="1"/>
    <col min="14854" max="14854" width="12.28515625" customWidth="1"/>
    <col min="14855" max="14855" width="11.85546875" customWidth="1"/>
    <col min="14856" max="14856" width="10.28515625" customWidth="1"/>
    <col min="14857" max="14857" width="10.42578125" customWidth="1"/>
    <col min="14858" max="14858" width="12.28515625" customWidth="1"/>
    <col min="14859" max="14859" width="13.7109375" customWidth="1"/>
    <col min="14860" max="14860" width="10.28515625" customWidth="1"/>
    <col min="14861" max="14861" width="10.42578125" customWidth="1"/>
    <col min="14862" max="14862" width="12.28515625" customWidth="1"/>
    <col min="14863" max="14863" width="12.5703125" customWidth="1"/>
    <col min="14864" max="14864" width="10.28515625" customWidth="1"/>
    <col min="14865" max="14865" width="10.42578125" customWidth="1"/>
    <col min="14866" max="14866" width="12.28515625" customWidth="1"/>
    <col min="14867" max="14867" width="11.85546875" customWidth="1"/>
    <col min="14868" max="14868" width="10.28515625" customWidth="1"/>
    <col min="14869" max="14869" width="10.42578125" customWidth="1"/>
    <col min="14870" max="14870" width="12.28515625" customWidth="1"/>
    <col min="14871" max="14871" width="11.85546875" customWidth="1"/>
    <col min="14872" max="14872" width="10.28515625" customWidth="1"/>
    <col min="14873" max="14873" width="10.42578125" customWidth="1"/>
    <col min="14874" max="14874" width="12.28515625" customWidth="1"/>
    <col min="14875" max="14875" width="11.85546875" customWidth="1"/>
    <col min="14876" max="14876" width="10.28515625" customWidth="1"/>
    <col min="14877" max="14877" width="10.42578125" customWidth="1"/>
    <col min="14878" max="14878" width="12.28515625" customWidth="1"/>
    <col min="14879" max="14879" width="11.85546875" customWidth="1"/>
    <col min="14880" max="14880" width="10.28515625" customWidth="1"/>
    <col min="14881" max="14881" width="10.42578125" customWidth="1"/>
    <col min="14882" max="14882" width="12.28515625" customWidth="1"/>
    <col min="14883" max="14883" width="11.85546875" customWidth="1"/>
    <col min="14884" max="14884" width="10.28515625" customWidth="1"/>
    <col min="14885" max="14885" width="10.42578125" customWidth="1"/>
    <col min="14886" max="14886" width="12.28515625" customWidth="1"/>
    <col min="14887" max="14887" width="13" customWidth="1"/>
    <col min="14888" max="14888" width="11.42578125" customWidth="1"/>
    <col min="14889" max="14889" width="11.5703125" customWidth="1"/>
    <col min="14890" max="14890" width="13.28515625" customWidth="1"/>
    <col min="14891" max="14891" width="13" customWidth="1"/>
    <col min="14892" max="14892" width="11.42578125" customWidth="1"/>
    <col min="14893" max="14893" width="11.5703125" customWidth="1"/>
    <col min="14894" max="14894" width="13.28515625" customWidth="1"/>
    <col min="14895" max="14895" width="13" customWidth="1"/>
    <col min="14896" max="14896" width="11.42578125" customWidth="1"/>
    <col min="14897" max="14897" width="11.5703125" customWidth="1"/>
    <col min="14898" max="14898" width="13.28515625" customWidth="1"/>
    <col min="14899" max="14899" width="22.5703125" customWidth="1"/>
    <col min="14900" max="14900" width="6.140625" customWidth="1"/>
    <col min="14901" max="14901" width="10.42578125" customWidth="1"/>
    <col min="14902" max="14902" width="10.7109375" customWidth="1"/>
    <col min="14903" max="14903" width="11.85546875" customWidth="1"/>
    <col min="14904" max="14904" width="8.42578125" customWidth="1"/>
    <col min="14905" max="14905" width="4.85546875" customWidth="1"/>
    <col min="14906" max="14906" width="10.42578125" customWidth="1"/>
    <col min="14907" max="14907" width="4.85546875" customWidth="1"/>
    <col min="14908" max="14908" width="5.7109375" customWidth="1"/>
    <col min="14909" max="14909" width="30" customWidth="1"/>
    <col min="14910" max="15104" width="9.140625" customWidth="1"/>
    <col min="15105" max="15105" width="3.42578125" customWidth="1"/>
    <col min="15106" max="15106" width="22.5703125" customWidth="1"/>
    <col min="15107" max="15107" width="11.85546875" customWidth="1"/>
    <col min="15108" max="15108" width="10.28515625" customWidth="1"/>
    <col min="15109" max="15109" width="10.42578125" customWidth="1"/>
    <col min="15110" max="15110" width="12.28515625" customWidth="1"/>
    <col min="15111" max="15111" width="11.85546875" customWidth="1"/>
    <col min="15112" max="15112" width="10.28515625" customWidth="1"/>
    <col min="15113" max="15113" width="10.42578125" customWidth="1"/>
    <col min="15114" max="15114" width="12.28515625" customWidth="1"/>
    <col min="15115" max="15115" width="13.7109375" customWidth="1"/>
    <col min="15116" max="15116" width="10.28515625" customWidth="1"/>
    <col min="15117" max="15117" width="10.42578125" customWidth="1"/>
    <col min="15118" max="15118" width="12.28515625" customWidth="1"/>
    <col min="15119" max="15119" width="12.5703125" customWidth="1"/>
    <col min="15120" max="15120" width="10.28515625" customWidth="1"/>
    <col min="15121" max="15121" width="10.42578125" customWidth="1"/>
    <col min="15122" max="15122" width="12.28515625" customWidth="1"/>
    <col min="15123" max="15123" width="11.85546875" customWidth="1"/>
    <col min="15124" max="15124" width="10.28515625" customWidth="1"/>
    <col min="15125" max="15125" width="10.42578125" customWidth="1"/>
    <col min="15126" max="15126" width="12.28515625" customWidth="1"/>
    <col min="15127" max="15127" width="11.85546875" customWidth="1"/>
    <col min="15128" max="15128" width="10.28515625" customWidth="1"/>
    <col min="15129" max="15129" width="10.42578125" customWidth="1"/>
    <col min="15130" max="15130" width="12.28515625" customWidth="1"/>
    <col min="15131" max="15131" width="11.85546875" customWidth="1"/>
    <col min="15132" max="15132" width="10.28515625" customWidth="1"/>
    <col min="15133" max="15133" width="10.42578125" customWidth="1"/>
    <col min="15134" max="15134" width="12.28515625" customWidth="1"/>
    <col min="15135" max="15135" width="11.85546875" customWidth="1"/>
    <col min="15136" max="15136" width="10.28515625" customWidth="1"/>
    <col min="15137" max="15137" width="10.42578125" customWidth="1"/>
    <col min="15138" max="15138" width="12.28515625" customWidth="1"/>
    <col min="15139" max="15139" width="11.85546875" customWidth="1"/>
    <col min="15140" max="15140" width="10.28515625" customWidth="1"/>
    <col min="15141" max="15141" width="10.42578125" customWidth="1"/>
    <col min="15142" max="15142" width="12.28515625" customWidth="1"/>
    <col min="15143" max="15143" width="13" customWidth="1"/>
    <col min="15144" max="15144" width="11.42578125" customWidth="1"/>
    <col min="15145" max="15145" width="11.5703125" customWidth="1"/>
    <col min="15146" max="15146" width="13.28515625" customWidth="1"/>
    <col min="15147" max="15147" width="13" customWidth="1"/>
    <col min="15148" max="15148" width="11.42578125" customWidth="1"/>
    <col min="15149" max="15149" width="11.5703125" customWidth="1"/>
    <col min="15150" max="15150" width="13.28515625" customWidth="1"/>
    <col min="15151" max="15151" width="13" customWidth="1"/>
    <col min="15152" max="15152" width="11.42578125" customWidth="1"/>
    <col min="15153" max="15153" width="11.5703125" customWidth="1"/>
    <col min="15154" max="15154" width="13.28515625" customWidth="1"/>
    <col min="15155" max="15155" width="22.5703125" customWidth="1"/>
    <col min="15156" max="15156" width="6.140625" customWidth="1"/>
    <col min="15157" max="15157" width="10.42578125" customWidth="1"/>
    <col min="15158" max="15158" width="10.7109375" customWidth="1"/>
    <col min="15159" max="15159" width="11.85546875" customWidth="1"/>
    <col min="15160" max="15160" width="8.42578125" customWidth="1"/>
    <col min="15161" max="15161" width="4.85546875" customWidth="1"/>
    <col min="15162" max="15162" width="10.42578125" customWidth="1"/>
    <col min="15163" max="15163" width="4.85546875" customWidth="1"/>
    <col min="15164" max="15164" width="5.7109375" customWidth="1"/>
    <col min="15165" max="15165" width="30" customWidth="1"/>
    <col min="15166" max="15360" width="9.140625" customWidth="1"/>
    <col min="15361" max="15361" width="3.42578125" customWidth="1"/>
    <col min="15362" max="15362" width="22.5703125" customWidth="1"/>
    <col min="15363" max="15363" width="11.85546875" customWidth="1"/>
    <col min="15364" max="15364" width="10.28515625" customWidth="1"/>
    <col min="15365" max="15365" width="10.42578125" customWidth="1"/>
    <col min="15366" max="15366" width="12.28515625" customWidth="1"/>
    <col min="15367" max="15367" width="11.85546875" customWidth="1"/>
    <col min="15368" max="15368" width="10.28515625" customWidth="1"/>
    <col min="15369" max="15369" width="10.42578125" customWidth="1"/>
    <col min="15370" max="15370" width="12.28515625" customWidth="1"/>
    <col min="15371" max="15371" width="13.7109375" customWidth="1"/>
    <col min="15372" max="15372" width="10.28515625" customWidth="1"/>
    <col min="15373" max="15373" width="10.42578125" customWidth="1"/>
    <col min="15374" max="15374" width="12.28515625" customWidth="1"/>
    <col min="15375" max="15375" width="12.5703125" customWidth="1"/>
    <col min="15376" max="15376" width="10.28515625" customWidth="1"/>
    <col min="15377" max="15377" width="10.42578125" customWidth="1"/>
    <col min="15378" max="15378" width="12.28515625" customWidth="1"/>
    <col min="15379" max="15379" width="11.85546875" customWidth="1"/>
    <col min="15380" max="15380" width="10.28515625" customWidth="1"/>
    <col min="15381" max="15381" width="10.42578125" customWidth="1"/>
    <col min="15382" max="15382" width="12.28515625" customWidth="1"/>
    <col min="15383" max="15383" width="11.85546875" customWidth="1"/>
    <col min="15384" max="15384" width="10.28515625" customWidth="1"/>
    <col min="15385" max="15385" width="10.42578125" customWidth="1"/>
    <col min="15386" max="15386" width="12.28515625" customWidth="1"/>
    <col min="15387" max="15387" width="11.85546875" customWidth="1"/>
    <col min="15388" max="15388" width="10.28515625" customWidth="1"/>
    <col min="15389" max="15389" width="10.42578125" customWidth="1"/>
    <col min="15390" max="15390" width="12.28515625" customWidth="1"/>
    <col min="15391" max="15391" width="11.85546875" customWidth="1"/>
    <col min="15392" max="15392" width="10.28515625" customWidth="1"/>
    <col min="15393" max="15393" width="10.42578125" customWidth="1"/>
    <col min="15394" max="15394" width="12.28515625" customWidth="1"/>
    <col min="15395" max="15395" width="11.85546875" customWidth="1"/>
    <col min="15396" max="15396" width="10.28515625" customWidth="1"/>
    <col min="15397" max="15397" width="10.42578125" customWidth="1"/>
    <col min="15398" max="15398" width="12.28515625" customWidth="1"/>
    <col min="15399" max="15399" width="13" customWidth="1"/>
    <col min="15400" max="15400" width="11.42578125" customWidth="1"/>
    <col min="15401" max="15401" width="11.5703125" customWidth="1"/>
    <col min="15402" max="15402" width="13.28515625" customWidth="1"/>
    <col min="15403" max="15403" width="13" customWidth="1"/>
    <col min="15404" max="15404" width="11.42578125" customWidth="1"/>
    <col min="15405" max="15405" width="11.5703125" customWidth="1"/>
    <col min="15406" max="15406" width="13.28515625" customWidth="1"/>
    <col min="15407" max="15407" width="13" customWidth="1"/>
    <col min="15408" max="15408" width="11.42578125" customWidth="1"/>
    <col min="15409" max="15409" width="11.5703125" customWidth="1"/>
    <col min="15410" max="15410" width="13.28515625" customWidth="1"/>
    <col min="15411" max="15411" width="22.5703125" customWidth="1"/>
    <col min="15412" max="15412" width="6.140625" customWidth="1"/>
    <col min="15413" max="15413" width="10.42578125" customWidth="1"/>
    <col min="15414" max="15414" width="10.7109375" customWidth="1"/>
    <col min="15415" max="15415" width="11.85546875" customWidth="1"/>
    <col min="15416" max="15416" width="8.42578125" customWidth="1"/>
    <col min="15417" max="15417" width="4.85546875" customWidth="1"/>
    <col min="15418" max="15418" width="10.42578125" customWidth="1"/>
    <col min="15419" max="15419" width="4.85546875" customWidth="1"/>
    <col min="15420" max="15420" width="5.7109375" customWidth="1"/>
    <col min="15421" max="15421" width="30" customWidth="1"/>
    <col min="15422" max="15616" width="9.140625" customWidth="1"/>
    <col min="15617" max="15617" width="3.42578125" customWidth="1"/>
    <col min="15618" max="15618" width="22.5703125" customWidth="1"/>
    <col min="15619" max="15619" width="11.85546875" customWidth="1"/>
    <col min="15620" max="15620" width="10.28515625" customWidth="1"/>
    <col min="15621" max="15621" width="10.42578125" customWidth="1"/>
    <col min="15622" max="15622" width="12.28515625" customWidth="1"/>
    <col min="15623" max="15623" width="11.85546875" customWidth="1"/>
    <col min="15624" max="15624" width="10.28515625" customWidth="1"/>
    <col min="15625" max="15625" width="10.42578125" customWidth="1"/>
    <col min="15626" max="15626" width="12.28515625" customWidth="1"/>
    <col min="15627" max="15627" width="13.7109375" customWidth="1"/>
    <col min="15628" max="15628" width="10.28515625" customWidth="1"/>
    <col min="15629" max="15629" width="10.42578125" customWidth="1"/>
    <col min="15630" max="15630" width="12.28515625" customWidth="1"/>
    <col min="15631" max="15631" width="12.5703125" customWidth="1"/>
    <col min="15632" max="15632" width="10.28515625" customWidth="1"/>
    <col min="15633" max="15633" width="10.42578125" customWidth="1"/>
    <col min="15634" max="15634" width="12.28515625" customWidth="1"/>
    <col min="15635" max="15635" width="11.85546875" customWidth="1"/>
    <col min="15636" max="15636" width="10.28515625" customWidth="1"/>
    <col min="15637" max="15637" width="10.42578125" customWidth="1"/>
    <col min="15638" max="15638" width="12.28515625" customWidth="1"/>
    <col min="15639" max="15639" width="11.85546875" customWidth="1"/>
    <col min="15640" max="15640" width="10.28515625" customWidth="1"/>
    <col min="15641" max="15641" width="10.42578125" customWidth="1"/>
    <col min="15642" max="15642" width="12.28515625" customWidth="1"/>
    <col min="15643" max="15643" width="11.85546875" customWidth="1"/>
    <col min="15644" max="15644" width="10.28515625" customWidth="1"/>
    <col min="15645" max="15645" width="10.42578125" customWidth="1"/>
    <col min="15646" max="15646" width="12.28515625" customWidth="1"/>
    <col min="15647" max="15647" width="11.85546875" customWidth="1"/>
    <col min="15648" max="15648" width="10.28515625" customWidth="1"/>
    <col min="15649" max="15649" width="10.42578125" customWidth="1"/>
    <col min="15650" max="15650" width="12.28515625" customWidth="1"/>
    <col min="15651" max="15651" width="11.85546875" customWidth="1"/>
    <col min="15652" max="15652" width="10.28515625" customWidth="1"/>
    <col min="15653" max="15653" width="10.42578125" customWidth="1"/>
    <col min="15654" max="15654" width="12.28515625" customWidth="1"/>
    <col min="15655" max="15655" width="13" customWidth="1"/>
    <col min="15656" max="15656" width="11.42578125" customWidth="1"/>
    <col min="15657" max="15657" width="11.5703125" customWidth="1"/>
    <col min="15658" max="15658" width="13.28515625" customWidth="1"/>
    <col min="15659" max="15659" width="13" customWidth="1"/>
    <col min="15660" max="15660" width="11.42578125" customWidth="1"/>
    <col min="15661" max="15661" width="11.5703125" customWidth="1"/>
    <col min="15662" max="15662" width="13.28515625" customWidth="1"/>
    <col min="15663" max="15663" width="13" customWidth="1"/>
    <col min="15664" max="15664" width="11.42578125" customWidth="1"/>
    <col min="15665" max="15665" width="11.5703125" customWidth="1"/>
    <col min="15666" max="15666" width="13.28515625" customWidth="1"/>
    <col min="15667" max="15667" width="22.5703125" customWidth="1"/>
    <col min="15668" max="15668" width="6.140625" customWidth="1"/>
    <col min="15669" max="15669" width="10.42578125" customWidth="1"/>
    <col min="15670" max="15670" width="10.7109375" customWidth="1"/>
    <col min="15671" max="15671" width="11.85546875" customWidth="1"/>
    <col min="15672" max="15672" width="8.42578125" customWidth="1"/>
    <col min="15673" max="15673" width="4.85546875" customWidth="1"/>
    <col min="15674" max="15674" width="10.42578125" customWidth="1"/>
    <col min="15675" max="15675" width="4.85546875" customWidth="1"/>
    <col min="15676" max="15676" width="5.7109375" customWidth="1"/>
    <col min="15677" max="15677" width="30" customWidth="1"/>
    <col min="15678" max="15872" width="9.140625" customWidth="1"/>
    <col min="15873" max="15873" width="3.42578125" customWidth="1"/>
    <col min="15874" max="15874" width="22.5703125" customWidth="1"/>
    <col min="15875" max="15875" width="11.85546875" customWidth="1"/>
    <col min="15876" max="15876" width="10.28515625" customWidth="1"/>
    <col min="15877" max="15877" width="10.42578125" customWidth="1"/>
    <col min="15878" max="15878" width="12.28515625" customWidth="1"/>
    <col min="15879" max="15879" width="11.85546875" customWidth="1"/>
    <col min="15880" max="15880" width="10.28515625" customWidth="1"/>
    <col min="15881" max="15881" width="10.42578125" customWidth="1"/>
    <col min="15882" max="15882" width="12.28515625" customWidth="1"/>
    <col min="15883" max="15883" width="13.7109375" customWidth="1"/>
    <col min="15884" max="15884" width="10.28515625" customWidth="1"/>
    <col min="15885" max="15885" width="10.42578125" customWidth="1"/>
    <col min="15886" max="15886" width="12.28515625" customWidth="1"/>
    <col min="15887" max="15887" width="12.5703125" customWidth="1"/>
    <col min="15888" max="15888" width="10.28515625" customWidth="1"/>
    <col min="15889" max="15889" width="10.42578125" customWidth="1"/>
    <col min="15890" max="15890" width="12.28515625" customWidth="1"/>
    <col min="15891" max="15891" width="11.85546875" customWidth="1"/>
    <col min="15892" max="15892" width="10.28515625" customWidth="1"/>
    <col min="15893" max="15893" width="10.42578125" customWidth="1"/>
    <col min="15894" max="15894" width="12.28515625" customWidth="1"/>
    <col min="15895" max="15895" width="11.85546875" customWidth="1"/>
    <col min="15896" max="15896" width="10.28515625" customWidth="1"/>
    <col min="15897" max="15897" width="10.42578125" customWidth="1"/>
    <col min="15898" max="15898" width="12.28515625" customWidth="1"/>
    <col min="15899" max="15899" width="11.85546875" customWidth="1"/>
    <col min="15900" max="15900" width="10.28515625" customWidth="1"/>
    <col min="15901" max="15901" width="10.42578125" customWidth="1"/>
    <col min="15902" max="15902" width="12.28515625" customWidth="1"/>
    <col min="15903" max="15903" width="11.85546875" customWidth="1"/>
    <col min="15904" max="15904" width="10.28515625" customWidth="1"/>
    <col min="15905" max="15905" width="10.42578125" customWidth="1"/>
    <col min="15906" max="15906" width="12.28515625" customWidth="1"/>
    <col min="15907" max="15907" width="11.85546875" customWidth="1"/>
    <col min="15908" max="15908" width="10.28515625" customWidth="1"/>
    <col min="15909" max="15909" width="10.42578125" customWidth="1"/>
    <col min="15910" max="15910" width="12.28515625" customWidth="1"/>
    <col min="15911" max="15911" width="13" customWidth="1"/>
    <col min="15912" max="15912" width="11.42578125" customWidth="1"/>
    <col min="15913" max="15913" width="11.5703125" customWidth="1"/>
    <col min="15914" max="15914" width="13.28515625" customWidth="1"/>
    <col min="15915" max="15915" width="13" customWidth="1"/>
    <col min="15916" max="15916" width="11.42578125" customWidth="1"/>
    <col min="15917" max="15917" width="11.5703125" customWidth="1"/>
    <col min="15918" max="15918" width="13.28515625" customWidth="1"/>
    <col min="15919" max="15919" width="13" customWidth="1"/>
    <col min="15920" max="15920" width="11.42578125" customWidth="1"/>
    <col min="15921" max="15921" width="11.5703125" customWidth="1"/>
    <col min="15922" max="15922" width="13.28515625" customWidth="1"/>
    <col min="15923" max="15923" width="22.5703125" customWidth="1"/>
    <col min="15924" max="15924" width="6.140625" customWidth="1"/>
    <col min="15925" max="15925" width="10.42578125" customWidth="1"/>
    <col min="15926" max="15926" width="10.7109375" customWidth="1"/>
    <col min="15927" max="15927" width="11.85546875" customWidth="1"/>
    <col min="15928" max="15928" width="8.42578125" customWidth="1"/>
    <col min="15929" max="15929" width="4.85546875" customWidth="1"/>
    <col min="15930" max="15930" width="10.42578125" customWidth="1"/>
    <col min="15931" max="15931" width="4.85546875" customWidth="1"/>
    <col min="15932" max="15932" width="5.7109375" customWidth="1"/>
    <col min="15933" max="15933" width="30" customWidth="1"/>
    <col min="15934" max="16128" width="9.140625" customWidth="1"/>
    <col min="16129" max="16129" width="3.42578125" customWidth="1"/>
    <col min="16130" max="16130" width="22.5703125" customWidth="1"/>
    <col min="16131" max="16131" width="11.85546875" customWidth="1"/>
    <col min="16132" max="16132" width="10.28515625" customWidth="1"/>
    <col min="16133" max="16133" width="10.42578125" customWidth="1"/>
    <col min="16134" max="16134" width="12.28515625" customWidth="1"/>
    <col min="16135" max="16135" width="11.85546875" customWidth="1"/>
    <col min="16136" max="16136" width="10.28515625" customWidth="1"/>
    <col min="16137" max="16137" width="10.42578125" customWidth="1"/>
    <col min="16138" max="16138" width="12.28515625" customWidth="1"/>
    <col min="16139" max="16139" width="13.7109375" customWidth="1"/>
    <col min="16140" max="16140" width="10.28515625" customWidth="1"/>
    <col min="16141" max="16141" width="10.42578125" customWidth="1"/>
    <col min="16142" max="16142" width="12.28515625" customWidth="1"/>
    <col min="16143" max="16143" width="12.5703125" customWidth="1"/>
    <col min="16144" max="16144" width="10.28515625" customWidth="1"/>
    <col min="16145" max="16145" width="10.42578125" customWidth="1"/>
    <col min="16146" max="16146" width="12.28515625" customWidth="1"/>
    <col min="16147" max="16147" width="11.85546875" customWidth="1"/>
    <col min="16148" max="16148" width="10.28515625" customWidth="1"/>
    <col min="16149" max="16149" width="10.42578125" customWidth="1"/>
    <col min="16150" max="16150" width="12.28515625" customWidth="1"/>
    <col min="16151" max="16151" width="11.85546875" customWidth="1"/>
    <col min="16152" max="16152" width="10.28515625" customWidth="1"/>
    <col min="16153" max="16153" width="10.42578125" customWidth="1"/>
    <col min="16154" max="16154" width="12.28515625" customWidth="1"/>
    <col min="16155" max="16155" width="11.85546875" customWidth="1"/>
    <col min="16156" max="16156" width="10.28515625" customWidth="1"/>
    <col min="16157" max="16157" width="10.42578125" customWidth="1"/>
    <col min="16158" max="16158" width="12.28515625" customWidth="1"/>
    <col min="16159" max="16159" width="11.85546875" customWidth="1"/>
    <col min="16160" max="16160" width="10.28515625" customWidth="1"/>
    <col min="16161" max="16161" width="10.42578125" customWidth="1"/>
    <col min="16162" max="16162" width="12.28515625" customWidth="1"/>
    <col min="16163" max="16163" width="11.85546875" customWidth="1"/>
    <col min="16164" max="16164" width="10.28515625" customWidth="1"/>
    <col min="16165" max="16165" width="10.42578125" customWidth="1"/>
    <col min="16166" max="16166" width="12.28515625" customWidth="1"/>
    <col min="16167" max="16167" width="13" customWidth="1"/>
    <col min="16168" max="16168" width="11.42578125" customWidth="1"/>
    <col min="16169" max="16169" width="11.5703125" customWidth="1"/>
    <col min="16170" max="16170" width="13.28515625" customWidth="1"/>
    <col min="16171" max="16171" width="13" customWidth="1"/>
    <col min="16172" max="16172" width="11.42578125" customWidth="1"/>
    <col min="16173" max="16173" width="11.5703125" customWidth="1"/>
    <col min="16174" max="16174" width="13.28515625" customWidth="1"/>
    <col min="16175" max="16175" width="13" customWidth="1"/>
    <col min="16176" max="16176" width="11.42578125" customWidth="1"/>
    <col min="16177" max="16177" width="11.5703125" customWidth="1"/>
    <col min="16178" max="16178" width="13.28515625" customWidth="1"/>
    <col min="16179" max="16179" width="22.5703125" customWidth="1"/>
    <col min="16180" max="16180" width="6.140625" customWidth="1"/>
    <col min="16181" max="16181" width="10.42578125" customWidth="1"/>
    <col min="16182" max="16182" width="10.7109375" customWidth="1"/>
    <col min="16183" max="16183" width="11.85546875" customWidth="1"/>
    <col min="16184" max="16184" width="8.42578125" customWidth="1"/>
    <col min="16185" max="16185" width="4.85546875" customWidth="1"/>
    <col min="16186" max="16186" width="10.42578125" customWidth="1"/>
    <col min="16187" max="16187" width="4.85546875" customWidth="1"/>
    <col min="16188" max="16188" width="5.7109375" customWidth="1"/>
    <col min="16189" max="16189" width="30" customWidth="1"/>
    <col min="16190" max="16384" width="9.140625" customWidth="1"/>
  </cols>
  <sheetData>
    <row r="1" spans="1:61" x14ac:dyDescent="0.2">
      <c r="B1" s="37" t="s">
        <v>1250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8" t="s">
        <v>1241</v>
      </c>
      <c r="BC1" s="37"/>
      <c r="BD1" s="37"/>
      <c r="BE1" s="37"/>
      <c r="BF1" s="37"/>
      <c r="BG1" s="37"/>
      <c r="BH1" s="37"/>
      <c r="BI1" s="2" t="s">
        <v>1215</v>
      </c>
    </row>
    <row r="2" spans="1:61" hidden="1" outlineLevel="1" x14ac:dyDescent="0.2"/>
    <row r="3" spans="1:61" collapsed="1" x14ac:dyDescent="0.2">
      <c r="A3" s="28" t="s">
        <v>29</v>
      </c>
      <c r="B3" s="24" t="s">
        <v>976</v>
      </c>
      <c r="C3" s="24" t="s">
        <v>977</v>
      </c>
      <c r="D3" s="24" t="s">
        <v>978</v>
      </c>
      <c r="E3" s="24" t="s">
        <v>979</v>
      </c>
      <c r="F3" s="24" t="s">
        <v>980</v>
      </c>
      <c r="G3" s="24" t="s">
        <v>981</v>
      </c>
      <c r="H3" s="24" t="s">
        <v>982</v>
      </c>
      <c r="I3" s="24" t="s">
        <v>983</v>
      </c>
      <c r="J3" s="24" t="s">
        <v>984</v>
      </c>
      <c r="K3" s="24" t="s">
        <v>985</v>
      </c>
      <c r="L3" s="24" t="s">
        <v>986</v>
      </c>
      <c r="M3" s="24" t="s">
        <v>987</v>
      </c>
      <c r="N3" s="24" t="s">
        <v>988</v>
      </c>
      <c r="O3" s="24" t="s">
        <v>989</v>
      </c>
      <c r="P3" s="24" t="s">
        <v>990</v>
      </c>
      <c r="Q3" s="24" t="s">
        <v>991</v>
      </c>
      <c r="R3" s="24" t="s">
        <v>992</v>
      </c>
      <c r="S3" s="24" t="s">
        <v>993</v>
      </c>
      <c r="T3" s="24" t="s">
        <v>994</v>
      </c>
      <c r="U3" s="24" t="s">
        <v>995</v>
      </c>
      <c r="V3" s="24" t="s">
        <v>996</v>
      </c>
      <c r="W3" s="24" t="s">
        <v>997</v>
      </c>
      <c r="X3" s="24" t="s">
        <v>998</v>
      </c>
      <c r="Y3" s="24" t="s">
        <v>999</v>
      </c>
      <c r="Z3" s="24" t="s">
        <v>1000</v>
      </c>
      <c r="AA3" s="24" t="s">
        <v>1216</v>
      </c>
      <c r="AB3" s="24" t="s">
        <v>1217</v>
      </c>
      <c r="AC3" s="24" t="s">
        <v>1218</v>
      </c>
      <c r="AD3" s="24" t="s">
        <v>1219</v>
      </c>
      <c r="AE3" s="24" t="s">
        <v>1220</v>
      </c>
      <c r="AF3" s="24" t="s">
        <v>1221</v>
      </c>
      <c r="AG3" s="24" t="s">
        <v>1222</v>
      </c>
      <c r="AH3" s="24" t="s">
        <v>1223</v>
      </c>
      <c r="AI3" s="24" t="s">
        <v>1224</v>
      </c>
      <c r="AJ3" s="24" t="s">
        <v>1225</v>
      </c>
      <c r="AK3" s="24" t="s">
        <v>1226</v>
      </c>
      <c r="AL3" s="24" t="s">
        <v>1227</v>
      </c>
      <c r="AM3" s="24" t="s">
        <v>1228</v>
      </c>
      <c r="AN3" s="24" t="s">
        <v>1229</v>
      </c>
      <c r="AO3" s="24" t="s">
        <v>1230</v>
      </c>
      <c r="AP3" s="24" t="s">
        <v>1231</v>
      </c>
      <c r="AQ3" s="24" t="s">
        <v>1232</v>
      </c>
      <c r="AR3" s="24" t="s">
        <v>1233</v>
      </c>
      <c r="AS3" s="24" t="s">
        <v>1234</v>
      </c>
      <c r="AT3" s="24" t="s">
        <v>1235</v>
      </c>
      <c r="AU3" s="24" t="s">
        <v>1236</v>
      </c>
      <c r="AV3" s="24" t="s">
        <v>1237</v>
      </c>
      <c r="AW3" s="24" t="s">
        <v>1238</v>
      </c>
      <c r="AX3" s="24" t="s">
        <v>1239</v>
      </c>
      <c r="AY3" s="24" t="s">
        <v>33</v>
      </c>
      <c r="AZ3" s="24" t="s">
        <v>34</v>
      </c>
      <c r="BA3" s="24" t="s">
        <v>35</v>
      </c>
      <c r="BB3" s="24" t="s">
        <v>36</v>
      </c>
      <c r="BC3" s="24" t="s">
        <v>37</v>
      </c>
      <c r="BD3" s="24" t="s">
        <v>38</v>
      </c>
      <c r="BE3" s="24" t="s">
        <v>39</v>
      </c>
      <c r="BF3" s="24" t="s">
        <v>40</v>
      </c>
      <c r="BG3" s="24" t="s">
        <v>41</v>
      </c>
      <c r="BH3" s="24" t="s">
        <v>42</v>
      </c>
      <c r="BI3" s="35" t="s">
        <v>1240</v>
      </c>
    </row>
    <row r="4" spans="1:61" x14ac:dyDescent="0.2">
      <c r="A4" s="14" t="s">
        <v>868</v>
      </c>
      <c r="B4" s="15" t="s">
        <v>98</v>
      </c>
      <c r="C4" s="15" t="s">
        <v>1129</v>
      </c>
      <c r="D4" s="15" t="s">
        <v>1130</v>
      </c>
      <c r="E4" s="15">
        <v>1997</v>
      </c>
      <c r="F4" s="15" t="s">
        <v>7</v>
      </c>
      <c r="G4" s="15" t="s">
        <v>95</v>
      </c>
      <c r="H4" s="15" t="s">
        <v>96</v>
      </c>
      <c r="I4" s="15">
        <v>1999</v>
      </c>
      <c r="J4" s="15" t="s">
        <v>1006</v>
      </c>
      <c r="K4" s="15" t="s">
        <v>1126</v>
      </c>
      <c r="L4" s="15" t="s">
        <v>1127</v>
      </c>
      <c r="M4" s="15">
        <v>2001</v>
      </c>
      <c r="N4" s="15" t="s">
        <v>7</v>
      </c>
      <c r="O4" s="15" t="s">
        <v>1007</v>
      </c>
      <c r="P4" s="15" t="s">
        <v>423</v>
      </c>
      <c r="Q4" s="15">
        <v>1995</v>
      </c>
      <c r="R4" s="15" t="s">
        <v>1006</v>
      </c>
      <c r="S4" s="15" t="s">
        <v>61</v>
      </c>
      <c r="T4" s="15" t="s">
        <v>61</v>
      </c>
      <c r="U4" s="15" t="s">
        <v>61</v>
      </c>
      <c r="V4" s="15" t="s">
        <v>61</v>
      </c>
      <c r="W4" s="15" t="s">
        <v>61</v>
      </c>
      <c r="X4" s="15" t="s">
        <v>61</v>
      </c>
      <c r="Y4" s="15" t="s">
        <v>61</v>
      </c>
      <c r="Z4" s="15" t="s">
        <v>61</v>
      </c>
      <c r="AA4" s="15" t="s">
        <v>61</v>
      </c>
      <c r="AB4" s="15" t="s">
        <v>61</v>
      </c>
      <c r="AC4" s="15" t="s">
        <v>61</v>
      </c>
      <c r="AD4" s="15" t="s">
        <v>61</v>
      </c>
      <c r="AE4" s="15" t="s">
        <v>61</v>
      </c>
      <c r="AF4" s="15" t="s">
        <v>61</v>
      </c>
      <c r="AG4" s="15" t="s">
        <v>61</v>
      </c>
      <c r="AH4" s="15" t="s">
        <v>61</v>
      </c>
      <c r="AI4" s="15" t="s">
        <v>61</v>
      </c>
      <c r="AJ4" s="15" t="s">
        <v>61</v>
      </c>
      <c r="AK4" s="15" t="s">
        <v>61</v>
      </c>
      <c r="AL4" s="15" t="s">
        <v>61</v>
      </c>
      <c r="AM4" s="15" t="s">
        <v>61</v>
      </c>
      <c r="AN4" s="15" t="s">
        <v>61</v>
      </c>
      <c r="AO4" s="15" t="s">
        <v>61</v>
      </c>
      <c r="AP4" s="15" t="s">
        <v>61</v>
      </c>
      <c r="AQ4" s="15" t="s">
        <v>61</v>
      </c>
      <c r="AR4" s="15" t="s">
        <v>61</v>
      </c>
      <c r="AS4" s="15" t="s">
        <v>61</v>
      </c>
      <c r="AT4" s="15" t="s">
        <v>61</v>
      </c>
      <c r="AU4" s="15" t="s">
        <v>61</v>
      </c>
      <c r="AV4" s="15" t="s">
        <v>61</v>
      </c>
      <c r="AW4" s="15" t="s">
        <v>61</v>
      </c>
      <c r="AX4" s="15" t="s">
        <v>61</v>
      </c>
      <c r="AY4" s="15" t="s">
        <v>98</v>
      </c>
      <c r="AZ4" s="15" t="s">
        <v>99</v>
      </c>
      <c r="BA4" s="17" t="s">
        <v>58</v>
      </c>
      <c r="BB4" s="17" t="s">
        <v>1241</v>
      </c>
      <c r="BC4" s="18">
        <v>0</v>
      </c>
      <c r="BD4" s="15" t="s">
        <v>60</v>
      </c>
      <c r="BE4" s="17" t="s">
        <v>60</v>
      </c>
      <c r="BF4" s="15" t="s">
        <v>1241</v>
      </c>
      <c r="BG4" s="15" t="s">
        <v>60</v>
      </c>
      <c r="BH4" s="15" t="s">
        <v>62</v>
      </c>
      <c r="BI4" s="36" t="s">
        <v>1242</v>
      </c>
    </row>
    <row r="5" spans="1:61" x14ac:dyDescent="0.2">
      <c r="A5" s="21" t="s">
        <v>690</v>
      </c>
      <c r="B5" s="22" t="s">
        <v>107</v>
      </c>
      <c r="C5" s="22" t="s">
        <v>133</v>
      </c>
      <c r="D5" s="22" t="s">
        <v>134</v>
      </c>
      <c r="E5" s="22">
        <v>2003</v>
      </c>
      <c r="F5" s="22" t="s">
        <v>1006</v>
      </c>
      <c r="G5" s="22" t="s">
        <v>127</v>
      </c>
      <c r="H5" s="22" t="s">
        <v>128</v>
      </c>
      <c r="I5" s="22">
        <v>1993</v>
      </c>
      <c r="J5" s="22" t="s">
        <v>1006</v>
      </c>
      <c r="K5" s="22" t="s">
        <v>1134</v>
      </c>
      <c r="L5" s="22" t="s">
        <v>1135</v>
      </c>
      <c r="M5" s="22">
        <v>1994</v>
      </c>
      <c r="N5" s="22" t="s">
        <v>7</v>
      </c>
      <c r="O5" s="22" t="s">
        <v>1133</v>
      </c>
      <c r="P5" s="22" t="s">
        <v>712</v>
      </c>
      <c r="Q5" s="22">
        <v>1997</v>
      </c>
      <c r="R5" s="22" t="s">
        <v>7</v>
      </c>
      <c r="S5" s="22" t="s">
        <v>61</v>
      </c>
      <c r="T5" s="22" t="s">
        <v>61</v>
      </c>
      <c r="U5" s="22" t="s">
        <v>61</v>
      </c>
      <c r="V5" s="22" t="s">
        <v>61</v>
      </c>
      <c r="W5" s="22" t="s">
        <v>61</v>
      </c>
      <c r="X5" s="22" t="s">
        <v>61</v>
      </c>
      <c r="Y5" s="22" t="s">
        <v>61</v>
      </c>
      <c r="Z5" s="22" t="s">
        <v>61</v>
      </c>
      <c r="AA5" s="22" t="s">
        <v>61</v>
      </c>
      <c r="AB5" s="22" t="s">
        <v>61</v>
      </c>
      <c r="AC5" s="22" t="s">
        <v>61</v>
      </c>
      <c r="AD5" s="22" t="s">
        <v>61</v>
      </c>
      <c r="AE5" s="22" t="s">
        <v>61</v>
      </c>
      <c r="AF5" s="22" t="s">
        <v>61</v>
      </c>
      <c r="AG5" s="22" t="s">
        <v>61</v>
      </c>
      <c r="AH5" s="22" t="s">
        <v>61</v>
      </c>
      <c r="AI5" s="22" t="s">
        <v>61</v>
      </c>
      <c r="AJ5" s="22" t="s">
        <v>61</v>
      </c>
      <c r="AK5" s="22" t="s">
        <v>61</v>
      </c>
      <c r="AL5" s="22" t="s">
        <v>61</v>
      </c>
      <c r="AM5" s="22" t="s">
        <v>61</v>
      </c>
      <c r="AN5" s="22" t="s">
        <v>61</v>
      </c>
      <c r="AO5" s="22" t="s">
        <v>61</v>
      </c>
      <c r="AP5" s="22" t="s">
        <v>61</v>
      </c>
      <c r="AQ5" s="22" t="s">
        <v>61</v>
      </c>
      <c r="AR5" s="22" t="s">
        <v>61</v>
      </c>
      <c r="AS5" s="22" t="s">
        <v>61</v>
      </c>
      <c r="AT5" s="22" t="s">
        <v>61</v>
      </c>
      <c r="AU5" s="22" t="s">
        <v>61</v>
      </c>
      <c r="AV5" s="22" t="s">
        <v>61</v>
      </c>
      <c r="AW5" s="22" t="s">
        <v>61</v>
      </c>
      <c r="AX5" s="22" t="s">
        <v>61</v>
      </c>
      <c r="AY5" s="22" t="s">
        <v>107</v>
      </c>
      <c r="AZ5" s="22" t="s">
        <v>108</v>
      </c>
      <c r="BA5" s="24" t="s">
        <v>58</v>
      </c>
      <c r="BB5" s="24" t="s">
        <v>1241</v>
      </c>
      <c r="BC5" s="25">
        <v>0</v>
      </c>
      <c r="BD5" s="22" t="s">
        <v>60</v>
      </c>
      <c r="BE5" s="24" t="s">
        <v>60</v>
      </c>
      <c r="BF5" s="22" t="s">
        <v>1241</v>
      </c>
      <c r="BG5" s="22" t="s">
        <v>60</v>
      </c>
      <c r="BH5" s="22" t="s">
        <v>62</v>
      </c>
      <c r="BI5" s="27" t="s">
        <v>606</v>
      </c>
    </row>
    <row r="6" spans="1:61" x14ac:dyDescent="0.2">
      <c r="A6" s="14" t="s">
        <v>476</v>
      </c>
      <c r="B6" s="15" t="s">
        <v>171</v>
      </c>
      <c r="C6" s="15" t="s">
        <v>1022</v>
      </c>
      <c r="D6" s="15" t="s">
        <v>1243</v>
      </c>
      <c r="E6" s="15">
        <v>2006</v>
      </c>
      <c r="F6" s="15" t="s">
        <v>1006</v>
      </c>
      <c r="G6" s="15" t="s">
        <v>168</v>
      </c>
      <c r="H6" s="15" t="s">
        <v>169</v>
      </c>
      <c r="I6" s="15">
        <v>2004</v>
      </c>
      <c r="J6" s="15" t="s">
        <v>1006</v>
      </c>
      <c r="K6" s="15" t="s">
        <v>545</v>
      </c>
      <c r="L6" s="15" t="s">
        <v>659</v>
      </c>
      <c r="M6" s="15">
        <v>2003</v>
      </c>
      <c r="N6" s="15" t="s">
        <v>7</v>
      </c>
      <c r="O6" s="15" t="s">
        <v>545</v>
      </c>
      <c r="P6" s="15" t="s">
        <v>665</v>
      </c>
      <c r="Q6" s="15">
        <v>2004</v>
      </c>
      <c r="R6" s="15" t="s">
        <v>7</v>
      </c>
      <c r="S6" s="15" t="s">
        <v>61</v>
      </c>
      <c r="T6" s="15" t="s">
        <v>61</v>
      </c>
      <c r="U6" s="15" t="s">
        <v>61</v>
      </c>
      <c r="V6" s="15" t="s">
        <v>61</v>
      </c>
      <c r="W6" s="15" t="s">
        <v>61</v>
      </c>
      <c r="X6" s="15" t="s">
        <v>61</v>
      </c>
      <c r="Y6" s="15" t="s">
        <v>61</v>
      </c>
      <c r="Z6" s="15" t="s">
        <v>61</v>
      </c>
      <c r="AA6" s="15" t="s">
        <v>61</v>
      </c>
      <c r="AB6" s="15" t="s">
        <v>61</v>
      </c>
      <c r="AC6" s="15" t="s">
        <v>61</v>
      </c>
      <c r="AD6" s="15" t="s">
        <v>61</v>
      </c>
      <c r="AE6" s="15" t="s">
        <v>61</v>
      </c>
      <c r="AF6" s="15" t="s">
        <v>61</v>
      </c>
      <c r="AG6" s="15" t="s">
        <v>61</v>
      </c>
      <c r="AH6" s="15" t="s">
        <v>61</v>
      </c>
      <c r="AI6" s="15" t="s">
        <v>61</v>
      </c>
      <c r="AJ6" s="15" t="s">
        <v>61</v>
      </c>
      <c r="AK6" s="15" t="s">
        <v>61</v>
      </c>
      <c r="AL6" s="15" t="s">
        <v>61</v>
      </c>
      <c r="AM6" s="15" t="s">
        <v>61</v>
      </c>
      <c r="AN6" s="15" t="s">
        <v>61</v>
      </c>
      <c r="AO6" s="15" t="s">
        <v>61</v>
      </c>
      <c r="AP6" s="15" t="s">
        <v>61</v>
      </c>
      <c r="AQ6" s="15" t="s">
        <v>61</v>
      </c>
      <c r="AR6" s="15" t="s">
        <v>61</v>
      </c>
      <c r="AS6" s="15" t="s">
        <v>61</v>
      </c>
      <c r="AT6" s="15" t="s">
        <v>61</v>
      </c>
      <c r="AU6" s="15" t="s">
        <v>61</v>
      </c>
      <c r="AV6" s="15" t="s">
        <v>61</v>
      </c>
      <c r="AW6" s="15" t="s">
        <v>61</v>
      </c>
      <c r="AX6" s="15" t="s">
        <v>61</v>
      </c>
      <c r="AY6" s="15" t="s">
        <v>171</v>
      </c>
      <c r="AZ6" s="15" t="s">
        <v>71</v>
      </c>
      <c r="BA6" s="17" t="s">
        <v>58</v>
      </c>
      <c r="BB6" s="17" t="s">
        <v>1241</v>
      </c>
      <c r="BC6" s="18">
        <v>0</v>
      </c>
      <c r="BD6" s="15" t="s">
        <v>60</v>
      </c>
      <c r="BE6" s="17" t="s">
        <v>60</v>
      </c>
      <c r="BF6" s="15" t="s">
        <v>1241</v>
      </c>
      <c r="BG6" s="15" t="s">
        <v>60</v>
      </c>
      <c r="BH6" s="15" t="s">
        <v>62</v>
      </c>
      <c r="BI6" s="20" t="s">
        <v>634</v>
      </c>
    </row>
    <row r="7" spans="1:61" x14ac:dyDescent="0.2">
      <c r="A7" s="21" t="s">
        <v>774</v>
      </c>
      <c r="B7" s="22" t="s">
        <v>1163</v>
      </c>
      <c r="C7" s="22" t="s">
        <v>703</v>
      </c>
      <c r="D7" s="22" t="s">
        <v>598</v>
      </c>
      <c r="E7" s="22">
        <v>1997</v>
      </c>
      <c r="F7" s="22" t="s">
        <v>7</v>
      </c>
      <c r="G7" s="22" t="s">
        <v>208</v>
      </c>
      <c r="H7" s="22" t="s">
        <v>209</v>
      </c>
      <c r="I7" s="22">
        <v>2002</v>
      </c>
      <c r="J7" s="22" t="s">
        <v>1006</v>
      </c>
      <c r="K7" s="22" t="s">
        <v>722</v>
      </c>
      <c r="L7" s="22" t="s">
        <v>723</v>
      </c>
      <c r="M7" s="22">
        <v>1996</v>
      </c>
      <c r="N7" s="22" t="s">
        <v>7</v>
      </c>
      <c r="O7" s="22" t="s">
        <v>189</v>
      </c>
      <c r="P7" s="22" t="s">
        <v>190</v>
      </c>
      <c r="Q7" s="22">
        <v>2002</v>
      </c>
      <c r="R7" s="22" t="s">
        <v>1006</v>
      </c>
      <c r="S7" s="22" t="s">
        <v>61</v>
      </c>
      <c r="T7" s="22" t="s">
        <v>61</v>
      </c>
      <c r="U7" s="22" t="s">
        <v>61</v>
      </c>
      <c r="V7" s="22" t="s">
        <v>61</v>
      </c>
      <c r="W7" s="22" t="s">
        <v>61</v>
      </c>
      <c r="X7" s="22" t="s">
        <v>61</v>
      </c>
      <c r="Y7" s="22" t="s">
        <v>61</v>
      </c>
      <c r="Z7" s="22" t="s">
        <v>61</v>
      </c>
      <c r="AA7" s="22" t="s">
        <v>61</v>
      </c>
      <c r="AB7" s="22" t="s">
        <v>61</v>
      </c>
      <c r="AC7" s="22" t="s">
        <v>61</v>
      </c>
      <c r="AD7" s="22" t="s">
        <v>61</v>
      </c>
      <c r="AE7" s="22" t="s">
        <v>61</v>
      </c>
      <c r="AF7" s="22" t="s">
        <v>61</v>
      </c>
      <c r="AG7" s="22" t="s">
        <v>61</v>
      </c>
      <c r="AH7" s="22" t="s">
        <v>61</v>
      </c>
      <c r="AI7" s="22" t="s">
        <v>61</v>
      </c>
      <c r="AJ7" s="22" t="s">
        <v>61</v>
      </c>
      <c r="AK7" s="22" t="s">
        <v>61</v>
      </c>
      <c r="AL7" s="22" t="s">
        <v>61</v>
      </c>
      <c r="AM7" s="22" t="s">
        <v>61</v>
      </c>
      <c r="AN7" s="22" t="s">
        <v>61</v>
      </c>
      <c r="AO7" s="22" t="s">
        <v>61</v>
      </c>
      <c r="AP7" s="22" t="s">
        <v>61</v>
      </c>
      <c r="AQ7" s="22" t="s">
        <v>61</v>
      </c>
      <c r="AR7" s="22" t="s">
        <v>61</v>
      </c>
      <c r="AS7" s="22" t="s">
        <v>61</v>
      </c>
      <c r="AT7" s="22" t="s">
        <v>61</v>
      </c>
      <c r="AU7" s="22" t="s">
        <v>61</v>
      </c>
      <c r="AV7" s="22" t="s">
        <v>61</v>
      </c>
      <c r="AW7" s="22" t="s">
        <v>61</v>
      </c>
      <c r="AX7" s="22" t="s">
        <v>61</v>
      </c>
      <c r="AY7" s="22" t="s">
        <v>185</v>
      </c>
      <c r="AZ7" s="22" t="s">
        <v>186</v>
      </c>
      <c r="BA7" s="24" t="s">
        <v>58</v>
      </c>
      <c r="BB7" s="24" t="s">
        <v>1241</v>
      </c>
      <c r="BC7" s="25">
        <v>0</v>
      </c>
      <c r="BD7" s="22" t="s">
        <v>60</v>
      </c>
      <c r="BE7" s="24" t="s">
        <v>60</v>
      </c>
      <c r="BF7" s="22" t="s">
        <v>1241</v>
      </c>
      <c r="BG7" s="22" t="s">
        <v>60</v>
      </c>
      <c r="BH7" s="22" t="s">
        <v>62</v>
      </c>
      <c r="BI7" s="27" t="s">
        <v>1046</v>
      </c>
    </row>
    <row r="8" spans="1:61" x14ac:dyDescent="0.2">
      <c r="A8" s="14" t="s">
        <v>238</v>
      </c>
      <c r="B8" s="15" t="s">
        <v>1165</v>
      </c>
      <c r="C8" s="15" t="s">
        <v>735</v>
      </c>
      <c r="D8" s="15" t="s">
        <v>595</v>
      </c>
      <c r="E8" s="15">
        <v>2005</v>
      </c>
      <c r="F8" s="15" t="s">
        <v>7</v>
      </c>
      <c r="G8" s="15" t="s">
        <v>195</v>
      </c>
      <c r="H8" s="15" t="s">
        <v>196</v>
      </c>
      <c r="I8" s="15">
        <v>2005</v>
      </c>
      <c r="J8" s="15" t="s">
        <v>1006</v>
      </c>
      <c r="K8" s="15" t="s">
        <v>715</v>
      </c>
      <c r="L8" s="15" t="s">
        <v>716</v>
      </c>
      <c r="M8" s="15">
        <v>2004</v>
      </c>
      <c r="N8" s="15" t="s">
        <v>7</v>
      </c>
      <c r="O8" s="15" t="s">
        <v>201</v>
      </c>
      <c r="P8" s="15" t="s">
        <v>202</v>
      </c>
      <c r="Q8" s="15">
        <v>2005</v>
      </c>
      <c r="R8" s="15" t="s">
        <v>1006</v>
      </c>
      <c r="S8" s="15" t="s">
        <v>61</v>
      </c>
      <c r="T8" s="15" t="s">
        <v>61</v>
      </c>
      <c r="U8" s="15" t="s">
        <v>61</v>
      </c>
      <c r="V8" s="15" t="s">
        <v>61</v>
      </c>
      <c r="W8" s="15" t="s">
        <v>61</v>
      </c>
      <c r="X8" s="15" t="s">
        <v>61</v>
      </c>
      <c r="Y8" s="15" t="s">
        <v>61</v>
      </c>
      <c r="Z8" s="15" t="s">
        <v>61</v>
      </c>
      <c r="AA8" s="15" t="s">
        <v>61</v>
      </c>
      <c r="AB8" s="15" t="s">
        <v>61</v>
      </c>
      <c r="AC8" s="15" t="s">
        <v>61</v>
      </c>
      <c r="AD8" s="15" t="s">
        <v>61</v>
      </c>
      <c r="AE8" s="15" t="s">
        <v>61</v>
      </c>
      <c r="AF8" s="15" t="s">
        <v>61</v>
      </c>
      <c r="AG8" s="15" t="s">
        <v>61</v>
      </c>
      <c r="AH8" s="15" t="s">
        <v>61</v>
      </c>
      <c r="AI8" s="15" t="s">
        <v>61</v>
      </c>
      <c r="AJ8" s="15" t="s">
        <v>61</v>
      </c>
      <c r="AK8" s="15" t="s">
        <v>61</v>
      </c>
      <c r="AL8" s="15" t="s">
        <v>61</v>
      </c>
      <c r="AM8" s="15" t="s">
        <v>61</v>
      </c>
      <c r="AN8" s="15" t="s">
        <v>61</v>
      </c>
      <c r="AO8" s="15" t="s">
        <v>61</v>
      </c>
      <c r="AP8" s="15" t="s">
        <v>61</v>
      </c>
      <c r="AQ8" s="15" t="s">
        <v>61</v>
      </c>
      <c r="AR8" s="15" t="s">
        <v>61</v>
      </c>
      <c r="AS8" s="15" t="s">
        <v>61</v>
      </c>
      <c r="AT8" s="15" t="s">
        <v>61</v>
      </c>
      <c r="AU8" s="15" t="s">
        <v>61</v>
      </c>
      <c r="AV8" s="15" t="s">
        <v>61</v>
      </c>
      <c r="AW8" s="15" t="s">
        <v>61</v>
      </c>
      <c r="AX8" s="15" t="s">
        <v>61</v>
      </c>
      <c r="AY8" s="15" t="s">
        <v>185</v>
      </c>
      <c r="AZ8" s="15" t="s">
        <v>186</v>
      </c>
      <c r="BA8" s="17" t="s">
        <v>58</v>
      </c>
      <c r="BB8" s="17" t="s">
        <v>1241</v>
      </c>
      <c r="BC8" s="18">
        <v>0</v>
      </c>
      <c r="BD8" s="15" t="s">
        <v>60</v>
      </c>
      <c r="BE8" s="17" t="s">
        <v>60</v>
      </c>
      <c r="BF8" s="15" t="s">
        <v>1241</v>
      </c>
      <c r="BG8" s="15" t="s">
        <v>60</v>
      </c>
      <c r="BH8" s="15" t="s">
        <v>62</v>
      </c>
      <c r="BI8" s="20" t="s">
        <v>1025</v>
      </c>
    </row>
    <row r="9" spans="1:61" x14ac:dyDescent="0.2">
      <c r="A9" s="21" t="s">
        <v>231</v>
      </c>
      <c r="B9" s="22" t="s">
        <v>216</v>
      </c>
      <c r="C9" s="22" t="s">
        <v>221</v>
      </c>
      <c r="D9" s="22" t="s">
        <v>222</v>
      </c>
      <c r="E9" s="22">
        <v>2003</v>
      </c>
      <c r="F9" s="22" t="s">
        <v>1006</v>
      </c>
      <c r="G9" s="22" t="s">
        <v>214</v>
      </c>
      <c r="H9" s="22" t="s">
        <v>215</v>
      </c>
      <c r="I9" s="22">
        <v>1997</v>
      </c>
      <c r="J9" s="22" t="s">
        <v>1006</v>
      </c>
      <c r="K9" s="22" t="s">
        <v>760</v>
      </c>
      <c r="L9" s="22" t="s">
        <v>761</v>
      </c>
      <c r="M9" s="22">
        <v>2003</v>
      </c>
      <c r="N9" s="22" t="s">
        <v>7</v>
      </c>
      <c r="O9" s="22" t="s">
        <v>755</v>
      </c>
      <c r="P9" s="22" t="s">
        <v>756</v>
      </c>
      <c r="Q9" s="22">
        <v>2006</v>
      </c>
      <c r="R9" s="22" t="s">
        <v>7</v>
      </c>
      <c r="S9" s="22" t="s">
        <v>61</v>
      </c>
      <c r="T9" s="22" t="s">
        <v>61</v>
      </c>
      <c r="U9" s="22" t="s">
        <v>61</v>
      </c>
      <c r="V9" s="22" t="s">
        <v>61</v>
      </c>
      <c r="W9" s="22" t="s">
        <v>61</v>
      </c>
      <c r="X9" s="22" t="s">
        <v>61</v>
      </c>
      <c r="Y9" s="22" t="s">
        <v>61</v>
      </c>
      <c r="Z9" s="22" t="s">
        <v>61</v>
      </c>
      <c r="AA9" s="22" t="s">
        <v>61</v>
      </c>
      <c r="AB9" s="22" t="s">
        <v>61</v>
      </c>
      <c r="AC9" s="22" t="s">
        <v>61</v>
      </c>
      <c r="AD9" s="22" t="s">
        <v>61</v>
      </c>
      <c r="AE9" s="22" t="s">
        <v>61</v>
      </c>
      <c r="AF9" s="22" t="s">
        <v>61</v>
      </c>
      <c r="AG9" s="22" t="s">
        <v>61</v>
      </c>
      <c r="AH9" s="22" t="s">
        <v>61</v>
      </c>
      <c r="AI9" s="22" t="s">
        <v>61</v>
      </c>
      <c r="AJ9" s="22" t="s">
        <v>61</v>
      </c>
      <c r="AK9" s="22" t="s">
        <v>61</v>
      </c>
      <c r="AL9" s="22" t="s">
        <v>61</v>
      </c>
      <c r="AM9" s="22" t="s">
        <v>61</v>
      </c>
      <c r="AN9" s="22" t="s">
        <v>61</v>
      </c>
      <c r="AO9" s="22" t="s">
        <v>61</v>
      </c>
      <c r="AP9" s="22" t="s">
        <v>61</v>
      </c>
      <c r="AQ9" s="22" t="s">
        <v>61</v>
      </c>
      <c r="AR9" s="22" t="s">
        <v>61</v>
      </c>
      <c r="AS9" s="22" t="s">
        <v>61</v>
      </c>
      <c r="AT9" s="22" t="s">
        <v>61</v>
      </c>
      <c r="AU9" s="22" t="s">
        <v>61</v>
      </c>
      <c r="AV9" s="22" t="s">
        <v>61</v>
      </c>
      <c r="AW9" s="22" t="s">
        <v>61</v>
      </c>
      <c r="AX9" s="22" t="s">
        <v>61</v>
      </c>
      <c r="AY9" s="22" t="s">
        <v>216</v>
      </c>
      <c r="AZ9" s="22" t="s">
        <v>71</v>
      </c>
      <c r="BA9" s="24" t="s">
        <v>58</v>
      </c>
      <c r="BB9" s="24" t="s">
        <v>1241</v>
      </c>
      <c r="BC9" s="25">
        <v>0</v>
      </c>
      <c r="BD9" s="22" t="s">
        <v>60</v>
      </c>
      <c r="BE9" s="24" t="s">
        <v>60</v>
      </c>
      <c r="BF9" s="22" t="s">
        <v>1241</v>
      </c>
      <c r="BG9" s="22" t="s">
        <v>60</v>
      </c>
      <c r="BH9" s="22" t="s">
        <v>62</v>
      </c>
      <c r="BI9" s="27" t="s">
        <v>1244</v>
      </c>
    </row>
    <row r="10" spans="1:61" x14ac:dyDescent="0.2">
      <c r="A10" s="14" t="s">
        <v>129</v>
      </c>
      <c r="B10" s="15" t="s">
        <v>274</v>
      </c>
      <c r="C10" s="15" t="s">
        <v>1176</v>
      </c>
      <c r="D10" s="15" t="s">
        <v>1177</v>
      </c>
      <c r="E10" s="15">
        <v>1995</v>
      </c>
      <c r="F10" s="15" t="s">
        <v>7</v>
      </c>
      <c r="G10" s="15" t="s">
        <v>789</v>
      </c>
      <c r="H10" s="15" t="s">
        <v>790</v>
      </c>
      <c r="I10" s="15">
        <v>1983</v>
      </c>
      <c r="J10" s="15" t="s">
        <v>7</v>
      </c>
      <c r="K10" s="15" t="s">
        <v>272</v>
      </c>
      <c r="L10" s="15" t="s">
        <v>273</v>
      </c>
      <c r="M10" s="15">
        <v>2004</v>
      </c>
      <c r="N10" s="15" t="s">
        <v>1006</v>
      </c>
      <c r="O10" s="15" t="s">
        <v>932</v>
      </c>
      <c r="P10" s="15" t="s">
        <v>1043</v>
      </c>
      <c r="Q10" s="15">
        <v>1997</v>
      </c>
      <c r="R10" s="15" t="s">
        <v>1006</v>
      </c>
      <c r="S10" s="15" t="s">
        <v>61</v>
      </c>
      <c r="T10" s="15" t="s">
        <v>61</v>
      </c>
      <c r="U10" s="15" t="s">
        <v>61</v>
      </c>
      <c r="V10" s="15" t="s">
        <v>61</v>
      </c>
      <c r="W10" s="15" t="s">
        <v>61</v>
      </c>
      <c r="X10" s="15" t="s">
        <v>61</v>
      </c>
      <c r="Y10" s="15" t="s">
        <v>61</v>
      </c>
      <c r="Z10" s="15" t="s">
        <v>61</v>
      </c>
      <c r="AA10" s="15" t="s">
        <v>61</v>
      </c>
      <c r="AB10" s="15" t="s">
        <v>61</v>
      </c>
      <c r="AC10" s="15" t="s">
        <v>61</v>
      </c>
      <c r="AD10" s="15" t="s">
        <v>61</v>
      </c>
      <c r="AE10" s="15" t="s">
        <v>61</v>
      </c>
      <c r="AF10" s="15" t="s">
        <v>61</v>
      </c>
      <c r="AG10" s="15" t="s">
        <v>61</v>
      </c>
      <c r="AH10" s="15" t="s">
        <v>61</v>
      </c>
      <c r="AI10" s="15" t="s">
        <v>61</v>
      </c>
      <c r="AJ10" s="15" t="s">
        <v>61</v>
      </c>
      <c r="AK10" s="15" t="s">
        <v>61</v>
      </c>
      <c r="AL10" s="15" t="s">
        <v>61</v>
      </c>
      <c r="AM10" s="15" t="s">
        <v>61</v>
      </c>
      <c r="AN10" s="15" t="s">
        <v>61</v>
      </c>
      <c r="AO10" s="15" t="s">
        <v>61</v>
      </c>
      <c r="AP10" s="15" t="s">
        <v>61</v>
      </c>
      <c r="AQ10" s="15" t="s">
        <v>61</v>
      </c>
      <c r="AR10" s="15" t="s">
        <v>61</v>
      </c>
      <c r="AS10" s="15" t="s">
        <v>61</v>
      </c>
      <c r="AT10" s="15" t="s">
        <v>61</v>
      </c>
      <c r="AU10" s="15" t="s">
        <v>61</v>
      </c>
      <c r="AV10" s="15" t="s">
        <v>61</v>
      </c>
      <c r="AW10" s="15" t="s">
        <v>61</v>
      </c>
      <c r="AX10" s="15" t="s">
        <v>61</v>
      </c>
      <c r="AY10" s="15" t="s">
        <v>274</v>
      </c>
      <c r="AZ10" s="15" t="s">
        <v>71</v>
      </c>
      <c r="BA10" s="17" t="s">
        <v>58</v>
      </c>
      <c r="BB10" s="17" t="s">
        <v>1241</v>
      </c>
      <c r="BC10" s="18">
        <v>0</v>
      </c>
      <c r="BD10" s="15" t="s">
        <v>60</v>
      </c>
      <c r="BE10" s="17" t="s">
        <v>60</v>
      </c>
      <c r="BF10" s="15" t="s">
        <v>1241</v>
      </c>
      <c r="BG10" s="15" t="s">
        <v>60</v>
      </c>
      <c r="BH10" s="15" t="s">
        <v>62</v>
      </c>
      <c r="BI10" s="20" t="s">
        <v>1245</v>
      </c>
    </row>
    <row r="11" spans="1:61" x14ac:dyDescent="0.2">
      <c r="A11" s="21" t="s">
        <v>355</v>
      </c>
      <c r="B11" s="22" t="s">
        <v>333</v>
      </c>
      <c r="C11" s="22" t="s">
        <v>894</v>
      </c>
      <c r="D11" s="22" t="s">
        <v>802</v>
      </c>
      <c r="E11" s="22">
        <v>2001</v>
      </c>
      <c r="F11" s="22" t="s">
        <v>7</v>
      </c>
      <c r="G11" s="22" t="s">
        <v>881</v>
      </c>
      <c r="H11" s="22" t="s">
        <v>882</v>
      </c>
      <c r="I11" s="22">
        <v>1999</v>
      </c>
      <c r="J11" s="22" t="s">
        <v>7</v>
      </c>
      <c r="K11" s="22" t="s">
        <v>368</v>
      </c>
      <c r="L11" s="22" t="s">
        <v>367</v>
      </c>
      <c r="M11" s="22">
        <v>2003</v>
      </c>
      <c r="N11" s="22" t="s">
        <v>1006</v>
      </c>
      <c r="O11" s="22" t="s">
        <v>363</v>
      </c>
      <c r="P11" s="22" t="s">
        <v>362</v>
      </c>
      <c r="Q11" s="22">
        <v>2003</v>
      </c>
      <c r="R11" s="22" t="s">
        <v>1006</v>
      </c>
      <c r="S11" s="22" t="s">
        <v>61</v>
      </c>
      <c r="T11" s="22" t="s">
        <v>61</v>
      </c>
      <c r="U11" s="22" t="s">
        <v>61</v>
      </c>
      <c r="V11" s="22" t="s">
        <v>61</v>
      </c>
      <c r="W11" s="22" t="s">
        <v>61</v>
      </c>
      <c r="X11" s="22" t="s">
        <v>61</v>
      </c>
      <c r="Y11" s="22" t="s">
        <v>61</v>
      </c>
      <c r="Z11" s="22" t="s">
        <v>61</v>
      </c>
      <c r="AA11" s="22" t="s">
        <v>61</v>
      </c>
      <c r="AB11" s="22" t="s">
        <v>61</v>
      </c>
      <c r="AC11" s="22" t="s">
        <v>61</v>
      </c>
      <c r="AD11" s="22" t="s">
        <v>61</v>
      </c>
      <c r="AE11" s="22" t="s">
        <v>61</v>
      </c>
      <c r="AF11" s="22" t="s">
        <v>61</v>
      </c>
      <c r="AG11" s="22" t="s">
        <v>61</v>
      </c>
      <c r="AH11" s="22" t="s">
        <v>61</v>
      </c>
      <c r="AI11" s="22" t="s">
        <v>61</v>
      </c>
      <c r="AJ11" s="22" t="s">
        <v>61</v>
      </c>
      <c r="AK11" s="22" t="s">
        <v>61</v>
      </c>
      <c r="AL11" s="22" t="s">
        <v>61</v>
      </c>
      <c r="AM11" s="22" t="s">
        <v>61</v>
      </c>
      <c r="AN11" s="22" t="s">
        <v>61</v>
      </c>
      <c r="AO11" s="22" t="s">
        <v>61</v>
      </c>
      <c r="AP11" s="22" t="s">
        <v>61</v>
      </c>
      <c r="AQ11" s="22" t="s">
        <v>61</v>
      </c>
      <c r="AR11" s="22" t="s">
        <v>61</v>
      </c>
      <c r="AS11" s="22" t="s">
        <v>61</v>
      </c>
      <c r="AT11" s="22" t="s">
        <v>61</v>
      </c>
      <c r="AU11" s="22" t="s">
        <v>61</v>
      </c>
      <c r="AV11" s="22" t="s">
        <v>61</v>
      </c>
      <c r="AW11" s="22" t="s">
        <v>61</v>
      </c>
      <c r="AX11" s="22" t="s">
        <v>61</v>
      </c>
      <c r="AY11" s="22" t="s">
        <v>333</v>
      </c>
      <c r="AZ11" s="22" t="s">
        <v>265</v>
      </c>
      <c r="BA11" s="24" t="s">
        <v>58</v>
      </c>
      <c r="BB11" s="24" t="s">
        <v>1241</v>
      </c>
      <c r="BC11" s="25">
        <v>0</v>
      </c>
      <c r="BD11" s="22" t="s">
        <v>60</v>
      </c>
      <c r="BE11" s="24" t="s">
        <v>60</v>
      </c>
      <c r="BF11" s="22" t="s">
        <v>1241</v>
      </c>
      <c r="BG11" s="22" t="s">
        <v>60</v>
      </c>
      <c r="BH11" s="22" t="s">
        <v>62</v>
      </c>
      <c r="BI11" s="27" t="s">
        <v>1246</v>
      </c>
    </row>
    <row r="12" spans="1:61" x14ac:dyDescent="0.2">
      <c r="A12" s="14" t="s">
        <v>901</v>
      </c>
      <c r="B12" s="15" t="s">
        <v>420</v>
      </c>
      <c r="C12" s="15" t="s">
        <v>927</v>
      </c>
      <c r="D12" s="15" t="s">
        <v>712</v>
      </c>
      <c r="E12" s="15">
        <v>1988</v>
      </c>
      <c r="F12" s="15" t="s">
        <v>7</v>
      </c>
      <c r="G12" s="15" t="s">
        <v>922</v>
      </c>
      <c r="H12" s="15" t="s">
        <v>925</v>
      </c>
      <c r="I12" s="15">
        <v>1996</v>
      </c>
      <c r="J12" s="15" t="s">
        <v>7</v>
      </c>
      <c r="K12" s="15" t="s">
        <v>433</v>
      </c>
      <c r="L12" s="15" t="s">
        <v>434</v>
      </c>
      <c r="M12" s="15">
        <v>2003</v>
      </c>
      <c r="N12" s="15" t="s">
        <v>1006</v>
      </c>
      <c r="O12" s="15" t="s">
        <v>422</v>
      </c>
      <c r="P12" s="15" t="s">
        <v>423</v>
      </c>
      <c r="Q12" s="15">
        <v>2003</v>
      </c>
      <c r="R12" s="15" t="s">
        <v>1006</v>
      </c>
      <c r="S12" s="15" t="s">
        <v>61</v>
      </c>
      <c r="T12" s="15" t="s">
        <v>61</v>
      </c>
      <c r="U12" s="15" t="s">
        <v>61</v>
      </c>
      <c r="V12" s="15" t="s">
        <v>61</v>
      </c>
      <c r="W12" s="15" t="s">
        <v>61</v>
      </c>
      <c r="X12" s="15" t="s">
        <v>61</v>
      </c>
      <c r="Y12" s="15" t="s">
        <v>61</v>
      </c>
      <c r="Z12" s="15" t="s">
        <v>61</v>
      </c>
      <c r="AA12" s="15" t="s">
        <v>61</v>
      </c>
      <c r="AB12" s="15" t="s">
        <v>61</v>
      </c>
      <c r="AC12" s="15" t="s">
        <v>61</v>
      </c>
      <c r="AD12" s="15" t="s">
        <v>61</v>
      </c>
      <c r="AE12" s="15" t="s">
        <v>61</v>
      </c>
      <c r="AF12" s="15" t="s">
        <v>61</v>
      </c>
      <c r="AG12" s="15" t="s">
        <v>61</v>
      </c>
      <c r="AH12" s="15" t="s">
        <v>61</v>
      </c>
      <c r="AI12" s="15" t="s">
        <v>61</v>
      </c>
      <c r="AJ12" s="15" t="s">
        <v>61</v>
      </c>
      <c r="AK12" s="15" t="s">
        <v>61</v>
      </c>
      <c r="AL12" s="15" t="s">
        <v>61</v>
      </c>
      <c r="AM12" s="15" t="s">
        <v>61</v>
      </c>
      <c r="AN12" s="15" t="s">
        <v>61</v>
      </c>
      <c r="AO12" s="15" t="s">
        <v>61</v>
      </c>
      <c r="AP12" s="15" t="s">
        <v>61</v>
      </c>
      <c r="AQ12" s="15" t="s">
        <v>61</v>
      </c>
      <c r="AR12" s="15" t="s">
        <v>61</v>
      </c>
      <c r="AS12" s="15" t="s">
        <v>61</v>
      </c>
      <c r="AT12" s="15" t="s">
        <v>61</v>
      </c>
      <c r="AU12" s="15" t="s">
        <v>61</v>
      </c>
      <c r="AV12" s="15" t="s">
        <v>61</v>
      </c>
      <c r="AW12" s="15" t="s">
        <v>61</v>
      </c>
      <c r="AX12" s="15" t="s">
        <v>61</v>
      </c>
      <c r="AY12" s="15" t="s">
        <v>420</v>
      </c>
      <c r="AZ12" s="15" t="s">
        <v>71</v>
      </c>
      <c r="BA12" s="17" t="s">
        <v>58</v>
      </c>
      <c r="BB12" s="17" t="s">
        <v>1241</v>
      </c>
      <c r="BC12" s="18">
        <v>0</v>
      </c>
      <c r="BD12" s="15" t="s">
        <v>60</v>
      </c>
      <c r="BE12" s="17" t="s">
        <v>60</v>
      </c>
      <c r="BF12" s="15" t="s">
        <v>1241</v>
      </c>
      <c r="BG12" s="15" t="s">
        <v>60</v>
      </c>
      <c r="BH12" s="15" t="s">
        <v>62</v>
      </c>
      <c r="BI12" s="20" t="s">
        <v>1247</v>
      </c>
    </row>
    <row r="13" spans="1:61" x14ac:dyDescent="0.2">
      <c r="A13" s="21" t="s">
        <v>912</v>
      </c>
      <c r="B13" s="22" t="s">
        <v>442</v>
      </c>
      <c r="C13" s="22" t="s">
        <v>440</v>
      </c>
      <c r="D13" s="22" t="s">
        <v>441</v>
      </c>
      <c r="E13" s="22">
        <v>2001</v>
      </c>
      <c r="F13" s="22" t="s">
        <v>1006</v>
      </c>
      <c r="G13" s="22" t="s">
        <v>445</v>
      </c>
      <c r="H13" s="22" t="s">
        <v>446</v>
      </c>
      <c r="I13" s="22">
        <v>1998</v>
      </c>
      <c r="J13" s="22" t="s">
        <v>1006</v>
      </c>
      <c r="K13" s="22" t="s">
        <v>932</v>
      </c>
      <c r="L13" s="22" t="s">
        <v>933</v>
      </c>
      <c r="M13" s="22">
        <v>1990</v>
      </c>
      <c r="N13" s="22" t="s">
        <v>7</v>
      </c>
      <c r="O13" s="22" t="s">
        <v>929</v>
      </c>
      <c r="P13" s="22" t="s">
        <v>740</v>
      </c>
      <c r="Q13" s="22">
        <v>1997</v>
      </c>
      <c r="R13" s="22" t="s">
        <v>7</v>
      </c>
      <c r="S13" s="22" t="s">
        <v>61</v>
      </c>
      <c r="T13" s="22" t="s">
        <v>61</v>
      </c>
      <c r="U13" s="22" t="s">
        <v>61</v>
      </c>
      <c r="V13" s="22" t="s">
        <v>61</v>
      </c>
      <c r="W13" s="22" t="s">
        <v>61</v>
      </c>
      <c r="X13" s="22" t="s">
        <v>61</v>
      </c>
      <c r="Y13" s="22" t="s">
        <v>61</v>
      </c>
      <c r="Z13" s="22" t="s">
        <v>61</v>
      </c>
      <c r="AA13" s="22" t="s">
        <v>61</v>
      </c>
      <c r="AB13" s="22" t="s">
        <v>61</v>
      </c>
      <c r="AC13" s="22" t="s">
        <v>61</v>
      </c>
      <c r="AD13" s="22" t="s">
        <v>61</v>
      </c>
      <c r="AE13" s="22" t="s">
        <v>61</v>
      </c>
      <c r="AF13" s="22" t="s">
        <v>61</v>
      </c>
      <c r="AG13" s="22" t="s">
        <v>61</v>
      </c>
      <c r="AH13" s="22" t="s">
        <v>61</v>
      </c>
      <c r="AI13" s="22" t="s">
        <v>61</v>
      </c>
      <c r="AJ13" s="22" t="s">
        <v>61</v>
      </c>
      <c r="AK13" s="22" t="s">
        <v>61</v>
      </c>
      <c r="AL13" s="22" t="s">
        <v>61</v>
      </c>
      <c r="AM13" s="22" t="s">
        <v>61</v>
      </c>
      <c r="AN13" s="22" t="s">
        <v>61</v>
      </c>
      <c r="AO13" s="22" t="s">
        <v>61</v>
      </c>
      <c r="AP13" s="22" t="s">
        <v>61</v>
      </c>
      <c r="AQ13" s="22" t="s">
        <v>61</v>
      </c>
      <c r="AR13" s="22" t="s">
        <v>61</v>
      </c>
      <c r="AS13" s="22" t="s">
        <v>61</v>
      </c>
      <c r="AT13" s="22" t="s">
        <v>61</v>
      </c>
      <c r="AU13" s="22" t="s">
        <v>61</v>
      </c>
      <c r="AV13" s="22" t="s">
        <v>61</v>
      </c>
      <c r="AW13" s="22" t="s">
        <v>61</v>
      </c>
      <c r="AX13" s="22" t="s">
        <v>61</v>
      </c>
      <c r="AY13" s="22" t="s">
        <v>442</v>
      </c>
      <c r="AZ13" s="22" t="s">
        <v>71</v>
      </c>
      <c r="BA13" s="24" t="s">
        <v>58</v>
      </c>
      <c r="BB13" s="24" t="s">
        <v>1241</v>
      </c>
      <c r="BC13" s="25">
        <v>0</v>
      </c>
      <c r="BD13" s="22" t="s">
        <v>60</v>
      </c>
      <c r="BE13" s="24" t="s">
        <v>60</v>
      </c>
      <c r="BF13" s="22" t="s">
        <v>1241</v>
      </c>
      <c r="BG13" s="22" t="s">
        <v>60</v>
      </c>
      <c r="BH13" s="22" t="s">
        <v>62</v>
      </c>
      <c r="BI13" s="27" t="s">
        <v>704</v>
      </c>
    </row>
    <row r="14" spans="1:61" x14ac:dyDescent="0.2">
      <c r="A14" s="14" t="s">
        <v>439</v>
      </c>
      <c r="B14" s="15" t="s">
        <v>469</v>
      </c>
      <c r="C14" s="15" t="s">
        <v>1089</v>
      </c>
      <c r="D14" s="15" t="s">
        <v>1090</v>
      </c>
      <c r="E14" s="15">
        <v>1991</v>
      </c>
      <c r="F14" s="15" t="s">
        <v>1006</v>
      </c>
      <c r="G14" s="15" t="s">
        <v>466</v>
      </c>
      <c r="H14" s="15" t="s">
        <v>467</v>
      </c>
      <c r="I14" s="15">
        <v>1990</v>
      </c>
      <c r="J14" s="15" t="s">
        <v>1006</v>
      </c>
      <c r="K14" s="15" t="s">
        <v>941</v>
      </c>
      <c r="L14" s="15" t="s">
        <v>535</v>
      </c>
      <c r="M14" s="15">
        <v>1999</v>
      </c>
      <c r="N14" s="15" t="s">
        <v>7</v>
      </c>
      <c r="O14" s="15" t="s">
        <v>944</v>
      </c>
      <c r="P14" s="15" t="s">
        <v>945</v>
      </c>
      <c r="Q14" s="15">
        <v>2001</v>
      </c>
      <c r="R14" s="15" t="s">
        <v>7</v>
      </c>
      <c r="S14" s="15" t="s">
        <v>61</v>
      </c>
      <c r="T14" s="15" t="s">
        <v>61</v>
      </c>
      <c r="U14" s="15" t="s">
        <v>61</v>
      </c>
      <c r="V14" s="15" t="s">
        <v>61</v>
      </c>
      <c r="W14" s="15" t="s">
        <v>61</v>
      </c>
      <c r="X14" s="15" t="s">
        <v>61</v>
      </c>
      <c r="Y14" s="15" t="s">
        <v>61</v>
      </c>
      <c r="Z14" s="15" t="s">
        <v>61</v>
      </c>
      <c r="AA14" s="15" t="s">
        <v>61</v>
      </c>
      <c r="AB14" s="15" t="s">
        <v>61</v>
      </c>
      <c r="AC14" s="15" t="s">
        <v>61</v>
      </c>
      <c r="AD14" s="15" t="s">
        <v>61</v>
      </c>
      <c r="AE14" s="15" t="s">
        <v>61</v>
      </c>
      <c r="AF14" s="15" t="s">
        <v>61</v>
      </c>
      <c r="AG14" s="15" t="s">
        <v>61</v>
      </c>
      <c r="AH14" s="15" t="s">
        <v>61</v>
      </c>
      <c r="AI14" s="15" t="s">
        <v>61</v>
      </c>
      <c r="AJ14" s="15" t="s">
        <v>61</v>
      </c>
      <c r="AK14" s="15" t="s">
        <v>61</v>
      </c>
      <c r="AL14" s="15" t="s">
        <v>61</v>
      </c>
      <c r="AM14" s="15" t="s">
        <v>61</v>
      </c>
      <c r="AN14" s="15" t="s">
        <v>61</v>
      </c>
      <c r="AO14" s="15" t="s">
        <v>61</v>
      </c>
      <c r="AP14" s="15" t="s">
        <v>61</v>
      </c>
      <c r="AQ14" s="15" t="s">
        <v>61</v>
      </c>
      <c r="AR14" s="15" t="s">
        <v>61</v>
      </c>
      <c r="AS14" s="15" t="s">
        <v>61</v>
      </c>
      <c r="AT14" s="15" t="s">
        <v>61</v>
      </c>
      <c r="AU14" s="15" t="s">
        <v>61</v>
      </c>
      <c r="AV14" s="15" t="s">
        <v>61</v>
      </c>
      <c r="AW14" s="15" t="s">
        <v>61</v>
      </c>
      <c r="AX14" s="15" t="s">
        <v>61</v>
      </c>
      <c r="AY14" s="15" t="s">
        <v>469</v>
      </c>
      <c r="AZ14" s="15" t="s">
        <v>71</v>
      </c>
      <c r="BA14" s="17" t="s">
        <v>58</v>
      </c>
      <c r="BB14" s="17" t="s">
        <v>1241</v>
      </c>
      <c r="BC14" s="18">
        <v>0</v>
      </c>
      <c r="BD14" s="15" t="s">
        <v>60</v>
      </c>
      <c r="BE14" s="17" t="s">
        <v>60</v>
      </c>
      <c r="BF14" s="15" t="s">
        <v>1241</v>
      </c>
      <c r="BG14" s="15" t="s">
        <v>60</v>
      </c>
      <c r="BH14" s="15" t="s">
        <v>62</v>
      </c>
      <c r="BI14" s="20" t="s">
        <v>1058</v>
      </c>
    </row>
  </sheetData>
  <autoFilter ref="A3:CR52" xr:uid="{9B4200E2-593D-4383-94F7-44983154947A}"/>
  <conditionalFormatting sqref="BI4:BI14">
    <cfRule type="expression" dxfId="0" priority="1">
      <formula>IF(BI4&gt;$BI$1,TRUE,FALSE)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>&amp;L3. DEM 2022&amp;RMeldeliste &amp;A</oddHeader>
    <oddFooter>&amp;LStand 12.03.2022&amp;Cgez. Martin Braun&amp;RSeite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Einzel</vt:lpstr>
      <vt:lpstr>Mannschaft</vt:lpstr>
      <vt:lpstr>Mixed</vt:lpstr>
      <vt:lpstr>Einzel!Druckbereich</vt:lpstr>
      <vt:lpstr>Mannschaft!Druckbereich</vt:lpstr>
      <vt:lpstr>Einzel!Drucktitel</vt:lpstr>
      <vt:lpstr>Mannschaft!Drucktitel</vt:lpstr>
      <vt:lpstr>Einzel!Einzel</vt:lpstr>
      <vt:lpstr>Mannschaft!Mannschaft</vt:lpstr>
      <vt:lpstr>Mixed!Mannschaft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marti</cp:lastModifiedBy>
  <dcterms:created xsi:type="dcterms:W3CDTF">2022-03-12T14:38:40Z</dcterms:created>
  <dcterms:modified xsi:type="dcterms:W3CDTF">2022-03-12T21:18:28Z</dcterms:modified>
</cp:coreProperties>
</file>